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 Stock Info" sheetId="1" r:id="rId4"/>
    <sheet state="visible" name="I. Dividend Info" sheetId="2" r:id="rId5"/>
    <sheet state="visible" name="P. Data Manipulation" sheetId="3" r:id="rId6"/>
    <sheet state="visible" name="O. Summary" sheetId="4" r:id="rId7"/>
  </sheets>
  <definedNames/>
  <calcPr/>
  <extLst>
    <ext uri="GoogleSheetsCustomDataVersion1">
      <go:sheetsCustomData xmlns:go="http://customooxmlschemas.google.com/" r:id="rId8" roundtripDataSignature="AMtx7mjjiWpk+i/6DSpLetqYMhfXH1BfoA=="/>
    </ext>
  </extLst>
</workbook>
</file>

<file path=xl/sharedStrings.xml><?xml version="1.0" encoding="utf-8"?>
<sst xmlns="http://schemas.openxmlformats.org/spreadsheetml/2006/main" count="35" uniqueCount="27">
  <si>
    <t>Apple Inc. share's performance over the last five years</t>
  </si>
  <si>
    <t>Source: https://finance.yahoo.com/quote/AAPL/history?p=AAPL&amp;guccounter=1</t>
  </si>
  <si>
    <t>Date</t>
  </si>
  <si>
    <t>Open</t>
  </si>
  <si>
    <t>High</t>
  </si>
  <si>
    <t>Low</t>
  </si>
  <si>
    <t>Close</t>
  </si>
  <si>
    <t>Volume</t>
  </si>
  <si>
    <t>Apple Inc. Dividend Schedule since 2017</t>
  </si>
  <si>
    <t>Dividends</t>
  </si>
  <si>
    <t>Dividend</t>
  </si>
  <si>
    <t>Apple Inc share's performance over the last 5 years</t>
  </si>
  <si>
    <t>Year</t>
  </si>
  <si>
    <t>Highest
($)</t>
  </si>
  <si>
    <t>Lowest
($)</t>
  </si>
  <si>
    <t>Range
($)</t>
  </si>
  <si>
    <t>Average Daily Closing Price
($)</t>
  </si>
  <si>
    <t>Yearly Closing Price
($)</t>
  </si>
  <si>
    <t>Average Dividend ($)</t>
  </si>
  <si>
    <t>Average Volume</t>
  </si>
  <si>
    <t>Commentary:</t>
  </si>
  <si>
    <r>
      <rPr>
        <rFont val="Calibri"/>
        <color theme="1"/>
      </rPr>
      <t xml:space="preserve">Apple's stock price has been increasing since 2017 albeit at a varied pace. It has increased from </t>
    </r>
    <r>
      <rPr>
        <rFont val="Calibri"/>
        <b/>
        <color theme="1"/>
        <sz val="11.0"/>
      </rPr>
      <t>$28.95 to $178.2</t>
    </r>
    <r>
      <rPr>
        <rFont val="Calibri"/>
        <color theme="1"/>
        <sz val="11.0"/>
      </rPr>
      <t xml:space="preserve"> since Jan'2017 representing a </t>
    </r>
    <r>
      <rPr>
        <rFont val="Calibri"/>
        <b/>
        <color theme="1"/>
        <sz val="11.0"/>
      </rPr>
      <t>516%</t>
    </r>
    <r>
      <rPr>
        <rFont val="Calibri"/>
        <color theme="1"/>
        <sz val="11.0"/>
      </rPr>
      <t xml:space="preserve"> increase over the 5-year period.</t>
    </r>
  </si>
  <si>
    <t>As can be been by the range in each year (i.e. the difference between the maximum and the minimum price), the highest volatility has been during 2020. This could be directly attributed to March'20 broadscale equity market sell-off driven by the Covid-19 pandemic.</t>
  </si>
  <si>
    <t>Both Average Closing Price and Yearly Closing Price have been increasing throughout the period.</t>
  </si>
  <si>
    <r>
      <rPr>
        <rFont val="Calibri"/>
        <color theme="1"/>
      </rPr>
      <t xml:space="preserve">Average dividends have constantly increased despite volatility in the share prices. Average annual dividend payments have increased from </t>
    </r>
    <r>
      <rPr>
        <rFont val="Calibri"/>
        <b/>
        <color theme="1"/>
        <sz val="11.0"/>
      </rPr>
      <t>$0.15 to $0.22</t>
    </r>
    <r>
      <rPr>
        <rFont val="Calibri"/>
        <color theme="1"/>
        <sz val="11.0"/>
      </rPr>
      <t xml:space="preserve"> representing </t>
    </r>
    <r>
      <rPr>
        <rFont val="Calibri"/>
        <b/>
        <color theme="1"/>
        <sz val="11.0"/>
      </rPr>
      <t>c.47%</t>
    </r>
    <r>
      <rPr>
        <rFont val="Calibri"/>
        <color theme="1"/>
        <sz val="11.0"/>
      </rPr>
      <t xml:space="preserve"> increase since 2017. This indicates that Apple has enough reserves to pay out regular dividends, and there is no strong correlation between the share price and dividend payments.</t>
    </r>
  </si>
  <si>
    <t>Both dividends and share prices have been increasing since 2017.</t>
  </si>
  <si>
    <t>The average trading volume over the five periods has been volatile but there isn't any conclusive pattern.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</si>
</sst>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 #,##0.00_-;_-* &quot;-&quot;??_-;_-@"/>
    <numFmt numFmtId="165" formatCode="_-* #,##0_-;\-* #,##0_-;_-* &quot;-&quot;??_-;_-@"/>
  </numFmts>
  <fonts count="6">
    <font>
      <sz val="11.0"/>
      <color theme="1"/>
      <name val="Calibri"/>
      <scheme val="minor"/>
    </font>
    <font>
      <b/>
      <sz val="22.0"/>
      <color theme="1"/>
      <name val="Calibri"/>
    </font>
    <font>
      <i/>
      <sz val="8.0"/>
      <color theme="1"/>
      <name val="Calibri"/>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13">
    <border/>
    <border>
      <left style="medium">
        <color rgb="FF000000"/>
      </left>
      <right style="medium">
        <color rgb="FF000000"/>
      </right>
      <top style="medium">
        <color rgb="FF000000"/>
      </top>
      <bottom style="medium">
        <color rgb="FF000000"/>
      </bottom>
    </border>
    <border>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right style="medium">
        <color rgb="FF000000"/>
      </right>
    </border>
    <border>
      <right style="medium">
        <color rgb="FF000000"/>
      </right>
    </border>
    <border>
      <left style="medium">
        <color rgb="FF000000"/>
      </left>
      <bottom style="medium">
        <color rgb="FF000000"/>
      </bottom>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horizontal="center"/>
    </xf>
    <xf borderId="0" fillId="0" fontId="4" numFmtId="17" xfId="0" applyFont="1" applyNumberFormat="1"/>
    <xf borderId="0" fillId="0" fontId="4" numFmtId="164" xfId="0" applyFont="1" applyNumberFormat="1"/>
    <xf borderId="0" fillId="0" fontId="4" numFmtId="165" xfId="0" applyFont="1" applyNumberFormat="1"/>
    <xf borderId="0" fillId="0" fontId="4" numFmtId="9" xfId="0" applyFont="1" applyNumberFormat="1"/>
    <xf borderId="0" fillId="0" fontId="1" numFmtId="0" xfId="0" applyFont="1"/>
    <xf borderId="0" fillId="0" fontId="4" numFmtId="14" xfId="0" applyFont="1" applyNumberFormat="1"/>
    <xf borderId="0" fillId="0" fontId="5" numFmtId="0" xfId="0" applyFont="1"/>
    <xf borderId="0" fillId="0" fontId="4" numFmtId="49" xfId="0" applyAlignment="1" applyFont="1" applyNumberFormat="1">
      <alignment horizontal="center"/>
    </xf>
    <xf borderId="1" fillId="0" fontId="3" numFmtId="0" xfId="0" applyAlignment="1" applyBorder="1" applyFont="1">
      <alignment horizontal="center" vertical="top"/>
    </xf>
    <xf borderId="2" fillId="0" fontId="3" numFmtId="0" xfId="0" applyAlignment="1" applyBorder="1" applyFont="1">
      <alignment horizontal="center" shrinkToFit="0" vertical="top" wrapText="1"/>
    </xf>
    <xf borderId="3" fillId="0" fontId="3" numFmtId="0" xfId="0" applyAlignment="1" applyBorder="1" applyFont="1">
      <alignment horizontal="center" shrinkToFit="0" vertical="top" wrapText="1"/>
    </xf>
    <xf borderId="4" fillId="0" fontId="3" numFmtId="0" xfId="0" applyAlignment="1" applyBorder="1" applyFont="1">
      <alignment horizontal="center" vertical="top"/>
    </xf>
    <xf borderId="5" fillId="0" fontId="3" numFmtId="0" xfId="0" applyAlignment="1" applyBorder="1" applyFont="1">
      <alignment horizontal="center"/>
    </xf>
    <xf borderId="5" fillId="0" fontId="4" numFmtId="164" xfId="0" applyBorder="1" applyFont="1" applyNumberFormat="1"/>
    <xf borderId="3" fillId="0" fontId="4" numFmtId="164" xfId="0" applyBorder="1" applyFont="1" applyNumberFormat="1"/>
    <xf borderId="2" fillId="0" fontId="4" numFmtId="164" xfId="0" applyBorder="1" applyFont="1" applyNumberFormat="1"/>
    <xf borderId="4" fillId="0" fontId="4" numFmtId="165" xfId="0" applyBorder="1" applyFont="1" applyNumberFormat="1"/>
    <xf borderId="6" fillId="0" fontId="3" numFmtId="0" xfId="0" applyAlignment="1" applyBorder="1" applyFont="1">
      <alignment horizontal="center"/>
    </xf>
    <xf borderId="6" fillId="0" fontId="4" numFmtId="164" xfId="0" applyBorder="1" applyFont="1" applyNumberFormat="1"/>
    <xf borderId="7" fillId="0" fontId="4" numFmtId="164" xfId="0" applyBorder="1" applyFont="1" applyNumberFormat="1"/>
    <xf borderId="8" fillId="0" fontId="4" numFmtId="165" xfId="0" applyBorder="1" applyFont="1" applyNumberFormat="1"/>
    <xf borderId="9" fillId="0" fontId="3" numFmtId="0" xfId="0" applyAlignment="1" applyBorder="1" applyFont="1">
      <alignment horizontal="center"/>
    </xf>
    <xf borderId="9" fillId="0" fontId="4" numFmtId="164" xfId="0" applyBorder="1" applyFont="1" applyNumberFormat="1"/>
    <xf borderId="10" fillId="0" fontId="4" numFmtId="164" xfId="0" applyBorder="1" applyFont="1" applyNumberFormat="1"/>
    <xf borderId="11" fillId="0" fontId="4" numFmtId="164" xfId="0" applyBorder="1" applyFont="1" applyNumberFormat="1"/>
    <xf borderId="12" fillId="0" fontId="4" numFmtId="165" xfId="0" applyBorder="1"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Apple Inc</a:t>
            </a:r>
          </a:p>
        </c:rich>
      </c:tx>
      <c:overlay val="0"/>
    </c:title>
    <c:plotArea>
      <c:layout/>
      <c:barChart>
        <c:barDir val="col"/>
        <c:ser>
          <c:idx val="0"/>
          <c:order val="0"/>
          <c:tx>
            <c:v>Volume</c:v>
          </c:tx>
          <c:spPr>
            <a:solidFill>
              <a:schemeClr val="accent2"/>
            </a:solidFill>
            <a:ln cmpd="sng">
              <a:solidFill>
                <a:srgbClr val="000000"/>
              </a:solidFill>
            </a:ln>
          </c:spPr>
          <c:cat>
            <c:strRef>
              <c:f>'P. Data Manipulation'!$A$5:$A$1262</c:f>
            </c:strRef>
          </c:cat>
          <c:val>
            <c:numRef>
              <c:f>'P. Data Manipulation'!$F$5:$F$1262</c:f>
              <c:numCache/>
            </c:numRef>
          </c:val>
        </c:ser>
        <c:axId val="269647456"/>
        <c:axId val="769012256"/>
      </c:barChart>
      <c:lineChart>
        <c:varyColors val="0"/>
        <c:ser>
          <c:idx val="1"/>
          <c:order val="1"/>
          <c:tx>
            <c:v>Close</c:v>
          </c:tx>
          <c:spPr>
            <a:ln cmpd="sng" w="19050">
              <a:solidFill>
                <a:schemeClr val="accent1"/>
              </a:solidFill>
            </a:ln>
          </c:spPr>
          <c:marker>
            <c:symbol val="none"/>
          </c:marker>
          <c:cat>
            <c:strRef>
              <c:f>'P. Data Manipulation'!$A$5:$A$1262</c:f>
            </c:strRef>
          </c:cat>
          <c:val>
            <c:numRef>
              <c:f>'P. Data Manipulation'!$E$5:$E$1262</c:f>
              <c:numCache/>
            </c:numRef>
          </c:val>
          <c:smooth val="0"/>
        </c:ser>
        <c:axId val="269647456"/>
        <c:axId val="769012256"/>
      </c:lineChart>
      <c:catAx>
        <c:axId val="269647456"/>
        <c:scaling>
          <c:orientation val="minMax"/>
          <c:max val="44593.0"/>
        </c:scaling>
        <c:delete val="0"/>
        <c:axPos val="b"/>
        <c:title>
          <c:tx>
            <c:rich>
              <a:bodyPr/>
              <a:lstStyle/>
              <a:p>
                <a:pPr lvl="0">
                  <a:defRPr b="0" i="0" sz="1000">
                    <a:solidFill>
                      <a:srgbClr val="000000"/>
                    </a:solidFill>
                    <a:latin typeface="+mn-lt"/>
                  </a:defRPr>
                </a:pPr>
                <a:r>
                  <a:rPr b="0" i="0" sz="1000">
                    <a:solidFill>
                      <a:srgbClr val="000000"/>
                    </a:solidFill>
                    <a:latin typeface="+mn-lt"/>
                  </a:rPr>
                  <a:t>Year</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769012256"/>
      </c:catAx>
      <c:valAx>
        <c:axId val="769012256"/>
        <c:scaling>
          <c:orientation val="minMax"/>
        </c:scaling>
        <c:delete val="0"/>
        <c:axPos val="l"/>
        <c:title>
          <c:tx>
            <c:rich>
              <a:bodyPr/>
              <a:lstStyle/>
              <a:p>
                <a:pPr lvl="0">
                  <a:defRPr b="0" i="0" sz="1000">
                    <a:solidFill>
                      <a:srgbClr val="000000"/>
                    </a:solidFill>
                    <a:latin typeface="+mn-lt"/>
                  </a:defRPr>
                </a:pPr>
                <a:r>
                  <a:rPr b="0" i="0" sz="1000">
                    <a:solidFill>
                      <a:srgbClr val="000000"/>
                    </a:solidFill>
                    <a:latin typeface="+mn-lt"/>
                  </a:rPr>
                  <a:t>Volume</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269647456"/>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000000"/>
                </a:solidFill>
                <a:latin typeface="+mn-lt"/>
              </a:defRPr>
            </a:pPr>
            <a:r>
              <a:rPr b="0" i="0" sz="1400">
                <a:solidFill>
                  <a:srgbClr val="000000"/>
                </a:solidFill>
                <a:latin typeface="+mn-lt"/>
              </a:rPr>
              <a:t>Apple Inc</a:t>
            </a:r>
          </a:p>
        </c:rich>
      </c:tx>
      <c:overlay val="0"/>
    </c:title>
    <c:plotArea>
      <c:layout/>
      <c:barChart>
        <c:barDir val="col"/>
        <c:ser>
          <c:idx val="0"/>
          <c:order val="0"/>
          <c:tx>
            <c:v>Dividend</c:v>
          </c:tx>
          <c:spPr>
            <a:solidFill>
              <a:schemeClr val="accent2"/>
            </a:solidFill>
            <a:ln cmpd="sng">
              <a:solidFill>
                <a:srgbClr val="000000"/>
              </a:solidFill>
            </a:ln>
          </c:spPr>
          <c:cat>
            <c:strRef>
              <c:f>'P. Data Manipulation'!$A$5:$A$1272</c:f>
            </c:strRef>
          </c:cat>
          <c:val>
            <c:numRef>
              <c:f>'P. Data Manipulation'!$G$5:$G$1272</c:f>
              <c:numCache/>
            </c:numRef>
          </c:val>
        </c:ser>
        <c:axId val="372166683"/>
        <c:axId val="925250379"/>
      </c:barChart>
      <c:lineChart>
        <c:varyColors val="0"/>
        <c:ser>
          <c:idx val="1"/>
          <c:order val="1"/>
          <c:tx>
            <c:v>Close</c:v>
          </c:tx>
          <c:spPr>
            <a:ln cmpd="sng" w="28575">
              <a:solidFill>
                <a:schemeClr val="accent1"/>
              </a:solidFill>
            </a:ln>
          </c:spPr>
          <c:marker>
            <c:symbol val="none"/>
          </c:marker>
          <c:cat>
            <c:strRef>
              <c:f>'P. Data Manipulation'!$A$5:$A$1272</c:f>
            </c:strRef>
          </c:cat>
          <c:val>
            <c:numRef>
              <c:f>'P. Data Manipulation'!$E$5:$E$1272</c:f>
              <c:numCache/>
            </c:numRef>
          </c:val>
          <c:smooth val="0"/>
        </c:ser>
        <c:axId val="372166683"/>
        <c:axId val="925250379"/>
      </c:lineChart>
      <c:catAx>
        <c:axId val="372166683"/>
        <c:scaling>
          <c:orientation val="minMax"/>
          <c:max val="44593.0"/>
        </c:scaling>
        <c:delete val="0"/>
        <c:axPos val="b"/>
        <c:title>
          <c:tx>
            <c:rich>
              <a:bodyPr/>
              <a:lstStyle/>
              <a:p>
                <a:pPr lvl="0">
                  <a:defRPr b="0" i="0" sz="1000">
                    <a:solidFill>
                      <a:srgbClr val="000000"/>
                    </a:solidFill>
                    <a:latin typeface="+mn-lt"/>
                  </a:defRPr>
                </a:pPr>
                <a:r>
                  <a:rPr b="0" i="0" sz="1000">
                    <a:solidFill>
                      <a:srgbClr val="000000"/>
                    </a:solidFill>
                    <a:latin typeface="+mn-lt"/>
                  </a:rPr>
                  <a:t>Year</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925250379"/>
      </c:catAx>
      <c:valAx>
        <c:axId val="925250379"/>
        <c:scaling>
          <c:orientation val="minMax"/>
        </c:scaling>
        <c:delete val="0"/>
        <c:axPos val="l"/>
        <c:title>
          <c:tx>
            <c:rich>
              <a:bodyPr/>
              <a:lstStyle/>
              <a:p>
                <a:pPr lvl="0">
                  <a:defRPr b="0" i="0" sz="1000">
                    <a:solidFill>
                      <a:srgbClr val="000000"/>
                    </a:solidFill>
                    <a:latin typeface="+mn-lt"/>
                  </a:defRPr>
                </a:pPr>
                <a:r>
                  <a:rPr b="0" i="0" sz="1000">
                    <a:solidFill>
                      <a:srgbClr val="000000"/>
                    </a:solidFill>
                    <a:latin typeface="+mn-lt"/>
                  </a:rPr>
                  <a:t>Price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372166683"/>
      </c:valAx>
    </c:plotArea>
    <c:legend>
      <c:legendPos val="b"/>
      <c:overlay val="0"/>
      <c:txPr>
        <a:bodyPr/>
        <a:lstStyle/>
        <a:p>
          <a:pPr lvl="0">
            <a:defRPr b="0" i="0" sz="90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514350</xdr:colOff>
      <xdr:row>10</xdr:row>
      <xdr:rowOff>161925</xdr:rowOff>
    </xdr:from>
    <xdr:ext cx="7534275" cy="2828925"/>
    <xdr:graphicFrame>
      <xdr:nvGraphicFramePr>
        <xdr:cNvPr id="187397403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266700</xdr:colOff>
      <xdr:row>11</xdr:row>
      <xdr:rowOff>9525</xdr:rowOff>
    </xdr:from>
    <xdr:ext cx="5905500" cy="2962275"/>
    <xdr:graphicFrame>
      <xdr:nvGraphicFramePr>
        <xdr:cNvPr id="480525823"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8"/>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10.86"/>
    <col customWidth="1" min="2" max="5" width="11.0"/>
    <col customWidth="1" min="6" max="6" width="15.43"/>
    <col customWidth="1" min="7" max="26" width="8.71"/>
  </cols>
  <sheetData>
    <row r="1" ht="14.25" customHeight="1">
      <c r="A1" s="1" t="s">
        <v>0</v>
      </c>
    </row>
    <row r="2" ht="14.25" customHeight="1">
      <c r="A2" s="2" t="s">
        <v>1</v>
      </c>
    </row>
    <row r="3" ht="14.25" customHeight="1">
      <c r="A3" s="2"/>
    </row>
    <row r="4" ht="14.25" customHeight="1">
      <c r="A4" s="3" t="s">
        <v>2</v>
      </c>
      <c r="B4" s="3" t="s">
        <v>3</v>
      </c>
      <c r="C4" s="3" t="s">
        <v>4</v>
      </c>
      <c r="D4" s="3" t="s">
        <v>5</v>
      </c>
      <c r="E4" s="3" t="s">
        <v>6</v>
      </c>
      <c r="F4" s="3" t="s">
        <v>7</v>
      </c>
    </row>
    <row r="5" ht="14.25" customHeight="1">
      <c r="A5" s="4">
        <v>42738.0</v>
      </c>
      <c r="B5" s="5">
        <v>28.950001</v>
      </c>
      <c r="C5" s="5">
        <v>29.0825</v>
      </c>
      <c r="D5" s="5">
        <v>28.690001</v>
      </c>
      <c r="E5" s="5">
        <v>29.0375</v>
      </c>
      <c r="F5" s="6">
        <v>1.151276E8</v>
      </c>
      <c r="G5" s="7"/>
    </row>
    <row r="6" ht="14.25" customHeight="1">
      <c r="A6" s="4">
        <v>42739.0</v>
      </c>
      <c r="B6" s="5">
        <v>28.9625</v>
      </c>
      <c r="C6" s="5">
        <v>29.127501</v>
      </c>
      <c r="D6" s="5">
        <v>28.9375</v>
      </c>
      <c r="E6" s="5">
        <v>29.004999</v>
      </c>
      <c r="F6" s="6">
        <v>8.44724E7</v>
      </c>
    </row>
    <row r="7" ht="14.25" customHeight="1">
      <c r="A7" s="4">
        <v>42740.0</v>
      </c>
      <c r="B7" s="5">
        <v>28.98</v>
      </c>
      <c r="C7" s="5">
        <v>29.215</v>
      </c>
      <c r="D7" s="5">
        <v>28.952499</v>
      </c>
      <c r="E7" s="5">
        <v>29.1525</v>
      </c>
      <c r="F7" s="6">
        <v>8.87744E7</v>
      </c>
    </row>
    <row r="8" ht="14.25" customHeight="1">
      <c r="A8" s="4">
        <v>42741.0</v>
      </c>
      <c r="B8" s="5">
        <v>29.195</v>
      </c>
      <c r="C8" s="5">
        <v>29.540001</v>
      </c>
      <c r="D8" s="5">
        <v>29.1175</v>
      </c>
      <c r="E8" s="5">
        <v>29.477501</v>
      </c>
      <c r="F8" s="6">
        <v>1.270076E8</v>
      </c>
    </row>
    <row r="9" ht="14.25" customHeight="1">
      <c r="A9" s="4">
        <v>42744.0</v>
      </c>
      <c r="B9" s="5">
        <v>29.487499</v>
      </c>
      <c r="C9" s="5">
        <v>29.8575</v>
      </c>
      <c r="D9" s="5">
        <v>29.485001</v>
      </c>
      <c r="E9" s="5">
        <v>29.747499</v>
      </c>
      <c r="F9" s="6">
        <v>1.342476E8</v>
      </c>
    </row>
    <row r="10" ht="14.25" customHeight="1">
      <c r="A10" s="4">
        <v>42745.0</v>
      </c>
      <c r="B10" s="5">
        <v>29.692499</v>
      </c>
      <c r="C10" s="5">
        <v>29.844999</v>
      </c>
      <c r="D10" s="5">
        <v>29.575001</v>
      </c>
      <c r="E10" s="5">
        <v>29.7775</v>
      </c>
      <c r="F10" s="6">
        <v>9.78484E7</v>
      </c>
    </row>
    <row r="11" ht="14.25" customHeight="1">
      <c r="A11" s="4">
        <v>42746.0</v>
      </c>
      <c r="B11" s="5">
        <v>29.684999</v>
      </c>
      <c r="C11" s="5">
        <v>29.9825</v>
      </c>
      <c r="D11" s="5">
        <v>29.65</v>
      </c>
      <c r="E11" s="5">
        <v>29.9375</v>
      </c>
      <c r="F11" s="6">
        <v>1.103544E8</v>
      </c>
    </row>
    <row r="12" ht="14.25" customHeight="1">
      <c r="A12" s="4">
        <v>42747.0</v>
      </c>
      <c r="B12" s="5">
        <v>29.725</v>
      </c>
      <c r="C12" s="5">
        <v>29.825001</v>
      </c>
      <c r="D12" s="5">
        <v>29.5525</v>
      </c>
      <c r="E12" s="5">
        <v>29.8125</v>
      </c>
      <c r="F12" s="6">
        <v>1.083448E8</v>
      </c>
    </row>
    <row r="13" ht="14.25" customHeight="1">
      <c r="A13" s="4">
        <v>42748.0</v>
      </c>
      <c r="B13" s="5">
        <v>29.7775</v>
      </c>
      <c r="C13" s="5">
        <v>29.905001</v>
      </c>
      <c r="D13" s="5">
        <v>29.702499</v>
      </c>
      <c r="E13" s="5">
        <v>29.76</v>
      </c>
      <c r="F13" s="6">
        <v>1.044476E8</v>
      </c>
    </row>
    <row r="14" ht="14.25" customHeight="1">
      <c r="A14" s="4">
        <v>42752.0</v>
      </c>
      <c r="B14" s="5">
        <v>29.584999</v>
      </c>
      <c r="C14" s="5">
        <v>30.059999</v>
      </c>
      <c r="D14" s="5">
        <v>29.555</v>
      </c>
      <c r="E14" s="5">
        <v>30.0</v>
      </c>
      <c r="F14" s="6">
        <v>1.377592E8</v>
      </c>
    </row>
    <row r="15" ht="14.25" customHeight="1">
      <c r="A15" s="4">
        <v>42753.0</v>
      </c>
      <c r="B15" s="5">
        <v>30.0</v>
      </c>
      <c r="C15" s="5">
        <v>30.125</v>
      </c>
      <c r="D15" s="5">
        <v>29.9275</v>
      </c>
      <c r="E15" s="5">
        <v>29.997499</v>
      </c>
      <c r="F15" s="6">
        <v>9.4852E7</v>
      </c>
    </row>
    <row r="16" ht="14.25" customHeight="1">
      <c r="A16" s="4">
        <v>42754.0</v>
      </c>
      <c r="B16" s="5">
        <v>29.85</v>
      </c>
      <c r="C16" s="5">
        <v>30.022499</v>
      </c>
      <c r="D16" s="5">
        <v>29.842501</v>
      </c>
      <c r="E16" s="5">
        <v>29.945</v>
      </c>
      <c r="F16" s="6">
        <v>1.023892E8</v>
      </c>
    </row>
    <row r="17" ht="14.25" customHeight="1">
      <c r="A17" s="4">
        <v>42755.0</v>
      </c>
      <c r="B17" s="5">
        <v>30.112499</v>
      </c>
      <c r="C17" s="5">
        <v>30.112499</v>
      </c>
      <c r="D17" s="5">
        <v>29.932501</v>
      </c>
      <c r="E17" s="5">
        <v>30.0</v>
      </c>
      <c r="F17" s="6">
        <v>1.303916E8</v>
      </c>
    </row>
    <row r="18" ht="14.25" customHeight="1">
      <c r="A18" s="4">
        <v>42758.0</v>
      </c>
      <c r="B18" s="5">
        <v>30.0</v>
      </c>
      <c r="C18" s="5">
        <v>30.202499</v>
      </c>
      <c r="D18" s="5">
        <v>29.942499</v>
      </c>
      <c r="E18" s="5">
        <v>30.02</v>
      </c>
      <c r="F18" s="6">
        <v>8.82008E7</v>
      </c>
    </row>
    <row r="19" ht="14.25" customHeight="1">
      <c r="A19" s="4">
        <v>42759.0</v>
      </c>
      <c r="B19" s="5">
        <v>29.887501</v>
      </c>
      <c r="C19" s="5">
        <v>30.025</v>
      </c>
      <c r="D19" s="5">
        <v>29.875</v>
      </c>
      <c r="E19" s="5">
        <v>29.9925</v>
      </c>
      <c r="F19" s="6">
        <v>9.2844E7</v>
      </c>
    </row>
    <row r="20" ht="14.25" customHeight="1">
      <c r="A20" s="4">
        <v>42760.0</v>
      </c>
      <c r="B20" s="5">
        <v>30.105</v>
      </c>
      <c r="C20" s="5">
        <v>30.525</v>
      </c>
      <c r="D20" s="5">
        <v>30.07</v>
      </c>
      <c r="E20" s="5">
        <v>30.469999</v>
      </c>
      <c r="F20" s="6">
        <v>1.295104E8</v>
      </c>
    </row>
    <row r="21" ht="14.25" customHeight="1">
      <c r="A21" s="4">
        <v>42761.0</v>
      </c>
      <c r="B21" s="5">
        <v>30.4175</v>
      </c>
      <c r="C21" s="5">
        <v>30.610001</v>
      </c>
      <c r="D21" s="5">
        <v>30.4</v>
      </c>
      <c r="E21" s="5">
        <v>30.485001</v>
      </c>
      <c r="F21" s="6">
        <v>1.053504E8</v>
      </c>
    </row>
    <row r="22" ht="14.25" customHeight="1">
      <c r="A22" s="4">
        <v>42762.0</v>
      </c>
      <c r="B22" s="5">
        <v>30.535</v>
      </c>
      <c r="C22" s="5">
        <v>30.5875</v>
      </c>
      <c r="D22" s="5">
        <v>30.4</v>
      </c>
      <c r="E22" s="5">
        <v>30.487499</v>
      </c>
      <c r="F22" s="6">
        <v>8.22516E7</v>
      </c>
    </row>
    <row r="23" ht="14.25" customHeight="1">
      <c r="A23" s="4">
        <v>42765.0</v>
      </c>
      <c r="B23" s="5">
        <v>30.2325</v>
      </c>
      <c r="C23" s="5">
        <v>30.407499</v>
      </c>
      <c r="D23" s="5">
        <v>30.165001</v>
      </c>
      <c r="E23" s="5">
        <v>30.407499</v>
      </c>
      <c r="F23" s="6">
        <v>1.2151E8</v>
      </c>
    </row>
    <row r="24" ht="14.25" customHeight="1">
      <c r="A24" s="4">
        <v>42766.0</v>
      </c>
      <c r="B24" s="5">
        <v>30.2875</v>
      </c>
      <c r="C24" s="5">
        <v>30.3475</v>
      </c>
      <c r="D24" s="5">
        <v>30.155001</v>
      </c>
      <c r="E24" s="5">
        <v>30.3375</v>
      </c>
      <c r="F24" s="6">
        <v>1.96804E8</v>
      </c>
    </row>
    <row r="25" ht="14.25" customHeight="1">
      <c r="A25" s="4">
        <v>42767.0</v>
      </c>
      <c r="B25" s="5">
        <v>31.7575</v>
      </c>
      <c r="C25" s="5">
        <v>32.622501</v>
      </c>
      <c r="D25" s="5">
        <v>31.752501</v>
      </c>
      <c r="E25" s="5">
        <v>32.1875</v>
      </c>
      <c r="F25" s="6">
        <v>4.4794E8</v>
      </c>
    </row>
    <row r="26" ht="14.25" customHeight="1">
      <c r="A26" s="4">
        <v>42768.0</v>
      </c>
      <c r="B26" s="5">
        <v>31.995001</v>
      </c>
      <c r="C26" s="5">
        <v>32.3475</v>
      </c>
      <c r="D26" s="5">
        <v>31.945</v>
      </c>
      <c r="E26" s="5">
        <v>32.1325</v>
      </c>
      <c r="F26" s="6">
        <v>1.348416E8</v>
      </c>
    </row>
    <row r="27" ht="14.25" customHeight="1">
      <c r="A27" s="4">
        <v>42769.0</v>
      </c>
      <c r="B27" s="5">
        <v>32.077499</v>
      </c>
      <c r="C27" s="5">
        <v>32.297501</v>
      </c>
      <c r="D27" s="5">
        <v>32.040001</v>
      </c>
      <c r="E27" s="5">
        <v>32.27</v>
      </c>
      <c r="F27" s="6">
        <v>9.80292E7</v>
      </c>
    </row>
    <row r="28" ht="14.25" customHeight="1">
      <c r="A28" s="4">
        <v>42772.0</v>
      </c>
      <c r="B28" s="5">
        <v>32.282501</v>
      </c>
      <c r="C28" s="5">
        <v>32.625</v>
      </c>
      <c r="D28" s="5">
        <v>32.224998</v>
      </c>
      <c r="E28" s="5">
        <v>32.572498</v>
      </c>
      <c r="F28" s="6">
        <v>1.073836E8</v>
      </c>
    </row>
    <row r="29" ht="14.25" customHeight="1">
      <c r="A29" s="4">
        <v>42773.0</v>
      </c>
      <c r="B29" s="5">
        <v>32.634998</v>
      </c>
      <c r="C29" s="5">
        <v>33.022499</v>
      </c>
      <c r="D29" s="5">
        <v>32.612499</v>
      </c>
      <c r="E29" s="5">
        <v>32.8825</v>
      </c>
      <c r="F29" s="6">
        <v>1.527352E8</v>
      </c>
    </row>
    <row r="30" ht="14.25" customHeight="1">
      <c r="A30" s="4">
        <v>42774.0</v>
      </c>
      <c r="B30" s="5">
        <v>32.837502</v>
      </c>
      <c r="C30" s="5">
        <v>33.055</v>
      </c>
      <c r="D30" s="5">
        <v>32.805</v>
      </c>
      <c r="E30" s="5">
        <v>33.009998</v>
      </c>
      <c r="F30" s="6">
        <v>9.20164E7</v>
      </c>
    </row>
    <row r="31" ht="14.25" customHeight="1">
      <c r="A31" s="4">
        <v>42775.0</v>
      </c>
      <c r="B31" s="5">
        <v>32.912498</v>
      </c>
      <c r="C31" s="5">
        <v>33.112499</v>
      </c>
      <c r="D31" s="5">
        <v>32.779999</v>
      </c>
      <c r="E31" s="5">
        <v>33.105</v>
      </c>
      <c r="F31" s="6">
        <v>1.133996E8</v>
      </c>
    </row>
    <row r="32" ht="14.25" customHeight="1">
      <c r="A32" s="4">
        <v>42776.0</v>
      </c>
      <c r="B32" s="5">
        <v>33.115002</v>
      </c>
      <c r="C32" s="5">
        <v>33.235001</v>
      </c>
      <c r="D32" s="5">
        <v>33.012501</v>
      </c>
      <c r="E32" s="5">
        <v>33.029999</v>
      </c>
      <c r="F32" s="6">
        <v>8.0262E7</v>
      </c>
    </row>
    <row r="33" ht="14.25" customHeight="1">
      <c r="A33" s="4">
        <v>42779.0</v>
      </c>
      <c r="B33" s="5">
        <v>33.27</v>
      </c>
      <c r="C33" s="5">
        <v>33.455002</v>
      </c>
      <c r="D33" s="5">
        <v>33.1875</v>
      </c>
      <c r="E33" s="5">
        <v>33.322498</v>
      </c>
      <c r="F33" s="6">
        <v>9.21416E7</v>
      </c>
    </row>
    <row r="34" ht="14.25" customHeight="1">
      <c r="A34" s="4">
        <v>42780.0</v>
      </c>
      <c r="B34" s="5">
        <v>33.3675</v>
      </c>
      <c r="C34" s="5">
        <v>33.772499</v>
      </c>
      <c r="D34" s="5">
        <v>33.3125</v>
      </c>
      <c r="E34" s="5">
        <v>33.755001</v>
      </c>
      <c r="F34" s="6">
        <v>1.329048E8</v>
      </c>
    </row>
    <row r="35" ht="14.25" customHeight="1">
      <c r="A35" s="4">
        <v>42781.0</v>
      </c>
      <c r="B35" s="5">
        <v>33.880001</v>
      </c>
      <c r="C35" s="5">
        <v>34.067501</v>
      </c>
      <c r="D35" s="5">
        <v>33.654999</v>
      </c>
      <c r="E35" s="5">
        <v>33.877499</v>
      </c>
      <c r="F35" s="6">
        <v>1.424924E8</v>
      </c>
    </row>
    <row r="36" ht="14.25" customHeight="1">
      <c r="A36" s="4">
        <v>42782.0</v>
      </c>
      <c r="B36" s="5">
        <v>33.9175</v>
      </c>
      <c r="C36" s="5">
        <v>33.974998</v>
      </c>
      <c r="D36" s="5">
        <v>33.709999</v>
      </c>
      <c r="E36" s="5">
        <v>33.837502</v>
      </c>
      <c r="F36" s="6">
        <v>9.03384E7</v>
      </c>
    </row>
    <row r="37" ht="14.25" customHeight="1">
      <c r="A37" s="4">
        <v>42783.0</v>
      </c>
      <c r="B37" s="5">
        <v>33.775002</v>
      </c>
      <c r="C37" s="5">
        <v>33.9575</v>
      </c>
      <c r="D37" s="5">
        <v>33.775002</v>
      </c>
      <c r="E37" s="5">
        <v>33.93</v>
      </c>
      <c r="F37" s="6">
        <v>8.87928E7</v>
      </c>
    </row>
    <row r="38" ht="14.25" customHeight="1">
      <c r="A38" s="4">
        <v>42787.0</v>
      </c>
      <c r="B38" s="5">
        <v>34.057499</v>
      </c>
      <c r="C38" s="5">
        <v>34.1875</v>
      </c>
      <c r="D38" s="5">
        <v>33.994999</v>
      </c>
      <c r="E38" s="5">
        <v>34.174999</v>
      </c>
      <c r="F38" s="6">
        <v>9.80288E7</v>
      </c>
    </row>
    <row r="39" ht="14.25" customHeight="1">
      <c r="A39" s="4">
        <v>42788.0</v>
      </c>
      <c r="B39" s="5">
        <v>34.107498</v>
      </c>
      <c r="C39" s="5">
        <v>34.279999</v>
      </c>
      <c r="D39" s="5">
        <v>34.0275</v>
      </c>
      <c r="E39" s="5">
        <v>34.2775</v>
      </c>
      <c r="F39" s="6">
        <v>8.33476E7</v>
      </c>
    </row>
    <row r="40" ht="14.25" customHeight="1">
      <c r="A40" s="4">
        <v>42789.0</v>
      </c>
      <c r="B40" s="5">
        <v>34.345001</v>
      </c>
      <c r="C40" s="5">
        <v>34.369999</v>
      </c>
      <c r="D40" s="5">
        <v>34.075001</v>
      </c>
      <c r="E40" s="5">
        <v>34.1325</v>
      </c>
      <c r="F40" s="6">
        <v>8.31528E7</v>
      </c>
    </row>
    <row r="41" ht="14.25" customHeight="1">
      <c r="A41" s="4">
        <v>42790.0</v>
      </c>
      <c r="B41" s="5">
        <v>33.977501</v>
      </c>
      <c r="C41" s="5">
        <v>34.165001</v>
      </c>
      <c r="D41" s="5">
        <v>33.82</v>
      </c>
      <c r="E41" s="5">
        <v>34.165001</v>
      </c>
      <c r="F41" s="6">
        <v>8.71064E7</v>
      </c>
    </row>
    <row r="42" ht="14.25" customHeight="1">
      <c r="A42" s="4">
        <v>42793.0</v>
      </c>
      <c r="B42" s="5">
        <v>34.285</v>
      </c>
      <c r="C42" s="5">
        <v>34.360001</v>
      </c>
      <c r="D42" s="5">
        <v>34.07</v>
      </c>
      <c r="E42" s="5">
        <v>34.232498</v>
      </c>
      <c r="F42" s="6">
        <v>8.10296E7</v>
      </c>
    </row>
    <row r="43" ht="14.25" customHeight="1">
      <c r="A43" s="4">
        <v>42794.0</v>
      </c>
      <c r="B43" s="5">
        <v>34.27</v>
      </c>
      <c r="C43" s="5">
        <v>34.360001</v>
      </c>
      <c r="D43" s="5">
        <v>34.174999</v>
      </c>
      <c r="E43" s="5">
        <v>34.247501</v>
      </c>
      <c r="F43" s="6">
        <v>9.39316E7</v>
      </c>
    </row>
    <row r="44" ht="14.25" customHeight="1">
      <c r="A44" s="4">
        <v>42795.0</v>
      </c>
      <c r="B44" s="5">
        <v>34.4725</v>
      </c>
      <c r="C44" s="5">
        <v>35.037498</v>
      </c>
      <c r="D44" s="5">
        <v>34.400002</v>
      </c>
      <c r="E44" s="5">
        <v>34.947498</v>
      </c>
      <c r="F44" s="6">
        <v>1.456584E8</v>
      </c>
    </row>
    <row r="45" ht="14.25" customHeight="1">
      <c r="A45" s="4">
        <v>42796.0</v>
      </c>
      <c r="B45" s="5">
        <v>35.0</v>
      </c>
      <c r="C45" s="5">
        <v>35.07</v>
      </c>
      <c r="D45" s="5">
        <v>34.689999</v>
      </c>
      <c r="E45" s="5">
        <v>34.740002</v>
      </c>
      <c r="F45" s="6">
        <v>1.04844E8</v>
      </c>
    </row>
    <row r="46" ht="14.25" customHeight="1">
      <c r="A46" s="4">
        <v>42797.0</v>
      </c>
      <c r="B46" s="5">
        <v>34.695</v>
      </c>
      <c r="C46" s="5">
        <v>34.9575</v>
      </c>
      <c r="D46" s="5">
        <v>34.647499</v>
      </c>
      <c r="E46" s="5">
        <v>34.945</v>
      </c>
      <c r="F46" s="6">
        <v>8.44324E7</v>
      </c>
    </row>
    <row r="47" ht="14.25" customHeight="1">
      <c r="A47" s="4">
        <v>42800.0</v>
      </c>
      <c r="B47" s="5">
        <v>34.842499</v>
      </c>
      <c r="C47" s="5">
        <v>34.942501</v>
      </c>
      <c r="D47" s="5">
        <v>34.650002</v>
      </c>
      <c r="E47" s="5">
        <v>34.834999</v>
      </c>
      <c r="F47" s="6">
        <v>8.7E7</v>
      </c>
    </row>
    <row r="48" ht="14.25" customHeight="1">
      <c r="A48" s="4">
        <v>42801.0</v>
      </c>
      <c r="B48" s="5">
        <v>34.764999</v>
      </c>
      <c r="C48" s="5">
        <v>34.994999</v>
      </c>
      <c r="D48" s="5">
        <v>34.697498</v>
      </c>
      <c r="E48" s="5">
        <v>34.880001</v>
      </c>
      <c r="F48" s="6">
        <v>6.97852E7</v>
      </c>
    </row>
    <row r="49" ht="14.25" customHeight="1">
      <c r="A49" s="4">
        <v>42802.0</v>
      </c>
      <c r="B49" s="5">
        <v>34.737499</v>
      </c>
      <c r="C49" s="5">
        <v>34.950001</v>
      </c>
      <c r="D49" s="5">
        <v>34.705002</v>
      </c>
      <c r="E49" s="5">
        <v>34.75</v>
      </c>
      <c r="F49" s="6">
        <v>7.48288E7</v>
      </c>
    </row>
    <row r="50" ht="14.25" customHeight="1">
      <c r="A50" s="4">
        <v>42803.0</v>
      </c>
      <c r="B50" s="5">
        <v>34.685001</v>
      </c>
      <c r="C50" s="5">
        <v>34.697498</v>
      </c>
      <c r="D50" s="5">
        <v>34.262501</v>
      </c>
      <c r="E50" s="5">
        <v>34.669998</v>
      </c>
      <c r="F50" s="6">
        <v>8.86236E7</v>
      </c>
    </row>
    <row r="51" ht="14.25" customHeight="1">
      <c r="A51" s="4">
        <v>42804.0</v>
      </c>
      <c r="B51" s="5">
        <v>34.8125</v>
      </c>
      <c r="C51" s="5">
        <v>34.84</v>
      </c>
      <c r="D51" s="5">
        <v>34.66</v>
      </c>
      <c r="E51" s="5">
        <v>34.785</v>
      </c>
      <c r="F51" s="6">
        <v>7.84512E7</v>
      </c>
    </row>
    <row r="52" ht="14.25" customHeight="1">
      <c r="A52" s="4">
        <v>42807.0</v>
      </c>
      <c r="B52" s="5">
        <v>34.712502</v>
      </c>
      <c r="C52" s="5">
        <v>34.857498</v>
      </c>
      <c r="D52" s="5">
        <v>34.705002</v>
      </c>
      <c r="E52" s="5">
        <v>34.799999</v>
      </c>
      <c r="F52" s="6">
        <v>6.96868E7</v>
      </c>
    </row>
    <row r="53" ht="14.25" customHeight="1">
      <c r="A53" s="4">
        <v>42808.0</v>
      </c>
      <c r="B53" s="5">
        <v>34.825001</v>
      </c>
      <c r="C53" s="5">
        <v>34.912498</v>
      </c>
      <c r="D53" s="5">
        <v>34.709999</v>
      </c>
      <c r="E53" s="5">
        <v>34.747501</v>
      </c>
      <c r="F53" s="6">
        <v>6.12364E7</v>
      </c>
    </row>
    <row r="54" ht="14.25" customHeight="1">
      <c r="A54" s="4">
        <v>42809.0</v>
      </c>
      <c r="B54" s="5">
        <v>34.852501</v>
      </c>
      <c r="C54" s="5">
        <v>35.1875</v>
      </c>
      <c r="D54" s="5">
        <v>34.7575</v>
      </c>
      <c r="E54" s="5">
        <v>35.115002</v>
      </c>
      <c r="F54" s="6">
        <v>1.027672E8</v>
      </c>
    </row>
    <row r="55" ht="14.25" customHeight="1">
      <c r="A55" s="4">
        <v>42810.0</v>
      </c>
      <c r="B55" s="5">
        <v>35.18</v>
      </c>
      <c r="C55" s="5">
        <v>35.255001</v>
      </c>
      <c r="D55" s="5">
        <v>35.064999</v>
      </c>
      <c r="E55" s="5">
        <v>35.172501</v>
      </c>
      <c r="F55" s="6">
        <v>7.6928E7</v>
      </c>
    </row>
    <row r="56" ht="14.25" customHeight="1">
      <c r="A56" s="4">
        <v>42811.0</v>
      </c>
      <c r="B56" s="5">
        <v>35.25</v>
      </c>
      <c r="C56" s="5">
        <v>35.25</v>
      </c>
      <c r="D56" s="5">
        <v>34.9725</v>
      </c>
      <c r="E56" s="5">
        <v>34.997501</v>
      </c>
      <c r="F56" s="6">
        <v>1.7554E8</v>
      </c>
    </row>
    <row r="57" ht="14.25" customHeight="1">
      <c r="A57" s="4">
        <v>42814.0</v>
      </c>
      <c r="B57" s="5">
        <v>35.099998</v>
      </c>
      <c r="C57" s="5">
        <v>35.375</v>
      </c>
      <c r="D57" s="5">
        <v>35.057499</v>
      </c>
      <c r="E57" s="5">
        <v>35.365002</v>
      </c>
      <c r="F57" s="6">
        <v>8.6168E7</v>
      </c>
    </row>
    <row r="58" ht="14.25" customHeight="1">
      <c r="A58" s="4">
        <v>42815.0</v>
      </c>
      <c r="B58" s="5">
        <v>35.5275</v>
      </c>
      <c r="C58" s="5">
        <v>35.700001</v>
      </c>
      <c r="D58" s="5">
        <v>34.932499</v>
      </c>
      <c r="E58" s="5">
        <v>34.959999</v>
      </c>
      <c r="F58" s="6">
        <v>1.581196E8</v>
      </c>
    </row>
    <row r="59" ht="14.25" customHeight="1">
      <c r="A59" s="4">
        <v>42816.0</v>
      </c>
      <c r="B59" s="5">
        <v>34.962502</v>
      </c>
      <c r="C59" s="5">
        <v>35.400002</v>
      </c>
      <c r="D59" s="5">
        <v>34.939999</v>
      </c>
      <c r="E59" s="5">
        <v>35.355</v>
      </c>
      <c r="F59" s="6">
        <v>1.034408E8</v>
      </c>
    </row>
    <row r="60" ht="14.25" customHeight="1">
      <c r="A60" s="4">
        <v>42817.0</v>
      </c>
      <c r="B60" s="5">
        <v>35.314999</v>
      </c>
      <c r="C60" s="5">
        <v>35.395</v>
      </c>
      <c r="D60" s="5">
        <v>35.1525</v>
      </c>
      <c r="E60" s="5">
        <v>35.23</v>
      </c>
      <c r="F60" s="6">
        <v>8.13852E7</v>
      </c>
    </row>
    <row r="61" ht="14.25" customHeight="1">
      <c r="A61" s="4">
        <v>42818.0</v>
      </c>
      <c r="B61" s="5">
        <v>35.375</v>
      </c>
      <c r="C61" s="5">
        <v>35.435001</v>
      </c>
      <c r="D61" s="5">
        <v>35.087502</v>
      </c>
      <c r="E61" s="5">
        <v>35.16</v>
      </c>
      <c r="F61" s="6">
        <v>8.95824E7</v>
      </c>
    </row>
    <row r="62" ht="14.25" customHeight="1">
      <c r="A62" s="4">
        <v>42821.0</v>
      </c>
      <c r="B62" s="5">
        <v>34.8475</v>
      </c>
      <c r="C62" s="5">
        <v>35.305</v>
      </c>
      <c r="D62" s="5">
        <v>34.654999</v>
      </c>
      <c r="E62" s="5">
        <v>35.220001</v>
      </c>
      <c r="F62" s="6">
        <v>9.43004E7</v>
      </c>
    </row>
    <row r="63" ht="14.25" customHeight="1">
      <c r="A63" s="4">
        <v>42822.0</v>
      </c>
      <c r="B63" s="5">
        <v>35.227501</v>
      </c>
      <c r="C63" s="5">
        <v>36.009998</v>
      </c>
      <c r="D63" s="5">
        <v>35.154999</v>
      </c>
      <c r="E63" s="5">
        <v>35.950001</v>
      </c>
      <c r="F63" s="6">
        <v>1.334992E8</v>
      </c>
    </row>
    <row r="64" ht="14.25" customHeight="1">
      <c r="A64" s="4">
        <v>42823.0</v>
      </c>
      <c r="B64" s="5">
        <v>35.919998</v>
      </c>
      <c r="C64" s="5">
        <v>36.122501</v>
      </c>
      <c r="D64" s="5">
        <v>35.797501</v>
      </c>
      <c r="E64" s="5">
        <v>36.029999</v>
      </c>
      <c r="F64" s="6">
        <v>1.1676E8</v>
      </c>
    </row>
    <row r="65" ht="14.25" customHeight="1">
      <c r="A65" s="4">
        <v>42824.0</v>
      </c>
      <c r="B65" s="5">
        <v>36.047501</v>
      </c>
      <c r="C65" s="5">
        <v>36.125</v>
      </c>
      <c r="D65" s="5">
        <v>35.875</v>
      </c>
      <c r="E65" s="5">
        <v>35.982498</v>
      </c>
      <c r="F65" s="6">
        <v>8.48292E7</v>
      </c>
    </row>
    <row r="66" ht="14.25" customHeight="1">
      <c r="A66" s="4">
        <v>42825.0</v>
      </c>
      <c r="B66" s="5">
        <v>35.93</v>
      </c>
      <c r="C66" s="5">
        <v>36.067501</v>
      </c>
      <c r="D66" s="5">
        <v>35.752499</v>
      </c>
      <c r="E66" s="5">
        <v>35.915001</v>
      </c>
      <c r="F66" s="6">
        <v>7.86468E7</v>
      </c>
    </row>
    <row r="67" ht="14.25" customHeight="1">
      <c r="A67" s="4">
        <v>42828.0</v>
      </c>
      <c r="B67" s="5">
        <v>35.927502</v>
      </c>
      <c r="C67" s="5">
        <v>36.029999</v>
      </c>
      <c r="D67" s="5">
        <v>35.762501</v>
      </c>
      <c r="E67" s="5">
        <v>35.924999</v>
      </c>
      <c r="F67" s="6">
        <v>7.99428E7</v>
      </c>
    </row>
    <row r="68" ht="14.25" customHeight="1">
      <c r="A68" s="4">
        <v>42829.0</v>
      </c>
      <c r="B68" s="5">
        <v>35.8125</v>
      </c>
      <c r="C68" s="5">
        <v>36.2225</v>
      </c>
      <c r="D68" s="5">
        <v>35.7925</v>
      </c>
      <c r="E68" s="5">
        <v>36.192501</v>
      </c>
      <c r="F68" s="6">
        <v>7.95656E7</v>
      </c>
    </row>
    <row r="69" ht="14.25" customHeight="1">
      <c r="A69" s="4">
        <v>42830.0</v>
      </c>
      <c r="B69" s="5">
        <v>36.055</v>
      </c>
      <c r="C69" s="5">
        <v>36.365002</v>
      </c>
      <c r="D69" s="5">
        <v>35.952499</v>
      </c>
      <c r="E69" s="5">
        <v>36.005001</v>
      </c>
      <c r="F69" s="6">
        <v>1.108716E8</v>
      </c>
    </row>
    <row r="70" ht="14.25" customHeight="1">
      <c r="A70" s="4">
        <v>42831.0</v>
      </c>
      <c r="B70" s="5">
        <v>36.072498</v>
      </c>
      <c r="C70" s="5">
        <v>36.130001</v>
      </c>
      <c r="D70" s="5">
        <v>35.862499</v>
      </c>
      <c r="E70" s="5">
        <v>35.915001</v>
      </c>
      <c r="F70" s="6">
        <v>8.4596E7</v>
      </c>
    </row>
    <row r="71" ht="14.25" customHeight="1">
      <c r="A71" s="4">
        <v>42832.0</v>
      </c>
      <c r="B71" s="5">
        <v>35.932499</v>
      </c>
      <c r="C71" s="5">
        <v>36.044998</v>
      </c>
      <c r="D71" s="5">
        <v>35.817501</v>
      </c>
      <c r="E71" s="5">
        <v>35.834999</v>
      </c>
      <c r="F71" s="6">
        <v>6.66888E7</v>
      </c>
    </row>
    <row r="72" ht="14.25" customHeight="1">
      <c r="A72" s="4">
        <v>42835.0</v>
      </c>
      <c r="B72" s="5">
        <v>35.900002</v>
      </c>
      <c r="C72" s="5">
        <v>35.970001</v>
      </c>
      <c r="D72" s="5">
        <v>35.724998</v>
      </c>
      <c r="E72" s="5">
        <v>35.7925</v>
      </c>
      <c r="F72" s="6">
        <v>7.57336E7</v>
      </c>
    </row>
    <row r="73" ht="14.25" customHeight="1">
      <c r="A73" s="4">
        <v>42836.0</v>
      </c>
      <c r="B73" s="5">
        <v>35.735001</v>
      </c>
      <c r="C73" s="5">
        <v>35.837502</v>
      </c>
      <c r="D73" s="5">
        <v>35.014999</v>
      </c>
      <c r="E73" s="5">
        <v>35.407501</v>
      </c>
      <c r="F73" s="6">
        <v>1.215176E8</v>
      </c>
    </row>
    <row r="74" ht="14.25" customHeight="1">
      <c r="A74" s="4">
        <v>42837.0</v>
      </c>
      <c r="B74" s="5">
        <v>35.400002</v>
      </c>
      <c r="C74" s="5">
        <v>35.537498</v>
      </c>
      <c r="D74" s="5">
        <v>35.252499</v>
      </c>
      <c r="E74" s="5">
        <v>35.450001</v>
      </c>
      <c r="F74" s="6">
        <v>8.14E7</v>
      </c>
    </row>
    <row r="75" ht="14.25" customHeight="1">
      <c r="A75" s="4">
        <v>42838.0</v>
      </c>
      <c r="B75" s="5">
        <v>35.477501</v>
      </c>
      <c r="C75" s="5">
        <v>35.595001</v>
      </c>
      <c r="D75" s="5">
        <v>35.262501</v>
      </c>
      <c r="E75" s="5">
        <v>35.262501</v>
      </c>
      <c r="F75" s="6">
        <v>7.12916E7</v>
      </c>
    </row>
    <row r="76" ht="14.25" customHeight="1">
      <c r="A76" s="4">
        <v>42842.0</v>
      </c>
      <c r="B76" s="5">
        <v>35.369999</v>
      </c>
      <c r="C76" s="5">
        <v>35.470001</v>
      </c>
      <c r="D76" s="5">
        <v>35.217499</v>
      </c>
      <c r="E76" s="5">
        <v>35.4575</v>
      </c>
      <c r="F76" s="6">
        <v>6.63284E7</v>
      </c>
    </row>
    <row r="77" ht="14.25" customHeight="1">
      <c r="A77" s="4">
        <v>42843.0</v>
      </c>
      <c r="B77" s="5">
        <v>35.352501</v>
      </c>
      <c r="C77" s="5">
        <v>35.509998</v>
      </c>
      <c r="D77" s="5">
        <v>35.2775</v>
      </c>
      <c r="E77" s="5">
        <v>35.299999</v>
      </c>
      <c r="F77" s="6">
        <v>5.879E7</v>
      </c>
    </row>
    <row r="78" ht="14.25" customHeight="1">
      <c r="A78" s="4">
        <v>42844.0</v>
      </c>
      <c r="B78" s="5">
        <v>35.470001</v>
      </c>
      <c r="C78" s="5">
        <v>35.5</v>
      </c>
      <c r="D78" s="5">
        <v>35.112499</v>
      </c>
      <c r="E78" s="5">
        <v>35.169998</v>
      </c>
      <c r="F78" s="6">
        <v>6.93136E7</v>
      </c>
    </row>
    <row r="79" ht="14.25" customHeight="1">
      <c r="A79" s="4">
        <v>42845.0</v>
      </c>
      <c r="B79" s="5">
        <v>35.305</v>
      </c>
      <c r="C79" s="5">
        <v>35.73</v>
      </c>
      <c r="D79" s="5">
        <v>35.290001</v>
      </c>
      <c r="E79" s="5">
        <v>35.610001</v>
      </c>
      <c r="F79" s="6">
        <v>9.32784E7</v>
      </c>
    </row>
    <row r="80" ht="14.25" customHeight="1">
      <c r="A80" s="4">
        <v>42846.0</v>
      </c>
      <c r="B80" s="5">
        <v>35.610001</v>
      </c>
      <c r="C80" s="5">
        <v>35.669998</v>
      </c>
      <c r="D80" s="5">
        <v>35.462502</v>
      </c>
      <c r="E80" s="5">
        <v>35.567501</v>
      </c>
      <c r="F80" s="6">
        <v>6.92836E7</v>
      </c>
    </row>
    <row r="81" ht="14.25" customHeight="1">
      <c r="A81" s="4">
        <v>42849.0</v>
      </c>
      <c r="B81" s="5">
        <v>35.875</v>
      </c>
      <c r="C81" s="5">
        <v>35.987499</v>
      </c>
      <c r="D81" s="5">
        <v>35.794998</v>
      </c>
      <c r="E81" s="5">
        <v>35.91</v>
      </c>
      <c r="F81" s="6">
        <v>6.85372E7</v>
      </c>
    </row>
    <row r="82" ht="14.25" customHeight="1">
      <c r="A82" s="4">
        <v>42850.0</v>
      </c>
      <c r="B82" s="5">
        <v>35.977501</v>
      </c>
      <c r="C82" s="5">
        <v>36.224998</v>
      </c>
      <c r="D82" s="5">
        <v>35.967499</v>
      </c>
      <c r="E82" s="5">
        <v>36.1325</v>
      </c>
      <c r="F82" s="6">
        <v>7.5486E7</v>
      </c>
    </row>
    <row r="83" ht="14.25" customHeight="1">
      <c r="A83" s="4">
        <v>42851.0</v>
      </c>
      <c r="B83" s="5">
        <v>36.1175</v>
      </c>
      <c r="C83" s="5">
        <v>36.150002</v>
      </c>
      <c r="D83" s="5">
        <v>35.845001</v>
      </c>
      <c r="E83" s="5">
        <v>35.919998</v>
      </c>
      <c r="F83" s="6">
        <v>8.01648E7</v>
      </c>
    </row>
    <row r="84" ht="14.25" customHeight="1">
      <c r="A84" s="4">
        <v>42852.0</v>
      </c>
      <c r="B84" s="5">
        <v>35.98</v>
      </c>
      <c r="C84" s="5">
        <v>36.040001</v>
      </c>
      <c r="D84" s="5">
        <v>35.827499</v>
      </c>
      <c r="E84" s="5">
        <v>35.947498</v>
      </c>
      <c r="F84" s="6">
        <v>5.69852E7</v>
      </c>
    </row>
    <row r="85" ht="14.25" customHeight="1">
      <c r="A85" s="4">
        <v>42853.0</v>
      </c>
      <c r="B85" s="5">
        <v>36.022499</v>
      </c>
      <c r="C85" s="5">
        <v>36.075001</v>
      </c>
      <c r="D85" s="5">
        <v>35.817501</v>
      </c>
      <c r="E85" s="5">
        <v>35.912498</v>
      </c>
      <c r="F85" s="6">
        <v>8.34416E7</v>
      </c>
    </row>
    <row r="86" ht="14.25" customHeight="1">
      <c r="A86" s="4">
        <v>42856.0</v>
      </c>
      <c r="B86" s="5">
        <v>36.275002</v>
      </c>
      <c r="C86" s="5">
        <v>36.799999</v>
      </c>
      <c r="D86" s="5">
        <v>36.240002</v>
      </c>
      <c r="E86" s="5">
        <v>36.645</v>
      </c>
      <c r="F86" s="6">
        <v>1.344116E8</v>
      </c>
    </row>
    <row r="87" ht="14.25" customHeight="1">
      <c r="A87" s="4">
        <v>42857.0</v>
      </c>
      <c r="B87" s="5">
        <v>36.884998</v>
      </c>
      <c r="C87" s="5">
        <v>37.022499</v>
      </c>
      <c r="D87" s="5">
        <v>36.709999</v>
      </c>
      <c r="E87" s="5">
        <v>36.877499</v>
      </c>
      <c r="F87" s="6">
        <v>1.814088E8</v>
      </c>
    </row>
    <row r="88" ht="14.25" customHeight="1">
      <c r="A88" s="4">
        <v>42858.0</v>
      </c>
      <c r="B88" s="5">
        <v>36.397499</v>
      </c>
      <c r="C88" s="5">
        <v>36.872501</v>
      </c>
      <c r="D88" s="5">
        <v>36.067501</v>
      </c>
      <c r="E88" s="5">
        <v>36.764999</v>
      </c>
      <c r="F88" s="6">
        <v>1.82788E8</v>
      </c>
    </row>
    <row r="89" ht="14.25" customHeight="1">
      <c r="A89" s="4">
        <v>42859.0</v>
      </c>
      <c r="B89" s="5">
        <v>36.630001</v>
      </c>
      <c r="C89" s="5">
        <v>36.785</v>
      </c>
      <c r="D89" s="5">
        <v>36.452499</v>
      </c>
      <c r="E89" s="5">
        <v>36.6325</v>
      </c>
      <c r="F89" s="6">
        <v>9.34876E7</v>
      </c>
    </row>
    <row r="90" ht="14.25" customHeight="1">
      <c r="A90" s="4">
        <v>42860.0</v>
      </c>
      <c r="B90" s="5">
        <v>36.689999</v>
      </c>
      <c r="C90" s="5">
        <v>37.244999</v>
      </c>
      <c r="D90" s="5">
        <v>36.689999</v>
      </c>
      <c r="E90" s="5">
        <v>37.240002</v>
      </c>
      <c r="F90" s="6">
        <v>1.093108E8</v>
      </c>
    </row>
    <row r="91" ht="14.25" customHeight="1">
      <c r="A91" s="4">
        <v>42863.0</v>
      </c>
      <c r="B91" s="5">
        <v>37.2575</v>
      </c>
      <c r="C91" s="5">
        <v>38.424999</v>
      </c>
      <c r="D91" s="5">
        <v>37.2575</v>
      </c>
      <c r="E91" s="5">
        <v>38.252499</v>
      </c>
      <c r="F91" s="6">
        <v>1.950096E8</v>
      </c>
    </row>
    <row r="92" ht="14.25" customHeight="1">
      <c r="A92" s="4">
        <v>42864.0</v>
      </c>
      <c r="B92" s="5">
        <v>38.467499</v>
      </c>
      <c r="C92" s="5">
        <v>38.720001</v>
      </c>
      <c r="D92" s="5">
        <v>38.362499</v>
      </c>
      <c r="E92" s="5">
        <v>38.497501</v>
      </c>
      <c r="F92" s="6">
        <v>1.565216E8</v>
      </c>
    </row>
    <row r="93" ht="14.25" customHeight="1">
      <c r="A93" s="4">
        <v>42865.0</v>
      </c>
      <c r="B93" s="5">
        <v>38.407501</v>
      </c>
      <c r="C93" s="5">
        <v>38.485001</v>
      </c>
      <c r="D93" s="5">
        <v>38.0275</v>
      </c>
      <c r="E93" s="5">
        <v>38.314999</v>
      </c>
      <c r="F93" s="6">
        <v>1.032228E8</v>
      </c>
    </row>
    <row r="94" ht="14.25" customHeight="1">
      <c r="A94" s="4">
        <v>42866.0</v>
      </c>
      <c r="B94" s="5">
        <v>38.112499</v>
      </c>
      <c r="C94" s="5">
        <v>38.517502</v>
      </c>
      <c r="D94" s="5">
        <v>38.077499</v>
      </c>
      <c r="E94" s="5">
        <v>38.487499</v>
      </c>
      <c r="F94" s="6">
        <v>1.090204E8</v>
      </c>
    </row>
    <row r="95" ht="14.25" customHeight="1">
      <c r="A95" s="4">
        <v>42867.0</v>
      </c>
      <c r="B95" s="5">
        <v>38.674999</v>
      </c>
      <c r="C95" s="5">
        <v>39.105</v>
      </c>
      <c r="D95" s="5">
        <v>38.6675</v>
      </c>
      <c r="E95" s="5">
        <v>39.025002</v>
      </c>
      <c r="F95" s="6">
        <v>1.30108E8</v>
      </c>
    </row>
    <row r="96" ht="14.25" customHeight="1">
      <c r="A96" s="4">
        <v>42870.0</v>
      </c>
      <c r="B96" s="5">
        <v>39.002499</v>
      </c>
      <c r="C96" s="5">
        <v>39.162498</v>
      </c>
      <c r="D96" s="5">
        <v>38.762501</v>
      </c>
      <c r="E96" s="5">
        <v>38.924999</v>
      </c>
      <c r="F96" s="6">
        <v>1.040388E8</v>
      </c>
    </row>
    <row r="97" ht="14.25" customHeight="1">
      <c r="A97" s="4">
        <v>42871.0</v>
      </c>
      <c r="B97" s="5">
        <v>38.985001</v>
      </c>
      <c r="C97" s="5">
        <v>39.014999</v>
      </c>
      <c r="D97" s="5">
        <v>38.68</v>
      </c>
      <c r="E97" s="5">
        <v>38.8675</v>
      </c>
      <c r="F97" s="6">
        <v>8.0194E7</v>
      </c>
    </row>
    <row r="98" ht="14.25" customHeight="1">
      <c r="A98" s="4">
        <v>42872.0</v>
      </c>
      <c r="B98" s="5">
        <v>38.400002</v>
      </c>
      <c r="C98" s="5">
        <v>38.642502</v>
      </c>
      <c r="D98" s="5">
        <v>37.427502</v>
      </c>
      <c r="E98" s="5">
        <v>37.5625</v>
      </c>
      <c r="F98" s="6">
        <v>2.030708E8</v>
      </c>
    </row>
    <row r="99" ht="14.25" customHeight="1">
      <c r="A99" s="4">
        <v>42873.0</v>
      </c>
      <c r="B99" s="5">
        <v>37.817501</v>
      </c>
      <c r="C99" s="5">
        <v>38.334999</v>
      </c>
      <c r="D99" s="5">
        <v>37.782501</v>
      </c>
      <c r="E99" s="5">
        <v>38.134998</v>
      </c>
      <c r="F99" s="6">
        <v>1.342728E8</v>
      </c>
    </row>
    <row r="100" ht="14.25" customHeight="1">
      <c r="A100" s="4">
        <v>42874.0</v>
      </c>
      <c r="B100" s="5">
        <v>38.345001</v>
      </c>
      <c r="C100" s="5">
        <v>38.494999</v>
      </c>
      <c r="D100" s="5">
        <v>38.157501</v>
      </c>
      <c r="E100" s="5">
        <v>38.264999</v>
      </c>
      <c r="F100" s="6">
        <v>1.078432E8</v>
      </c>
    </row>
    <row r="101" ht="14.25" customHeight="1">
      <c r="A101" s="4">
        <v>42877.0</v>
      </c>
      <c r="B101" s="5">
        <v>38.5</v>
      </c>
      <c r="C101" s="5">
        <v>38.645</v>
      </c>
      <c r="D101" s="5">
        <v>38.227501</v>
      </c>
      <c r="E101" s="5">
        <v>38.497501</v>
      </c>
      <c r="F101" s="6">
        <v>9.18656E7</v>
      </c>
    </row>
    <row r="102" ht="14.25" customHeight="1">
      <c r="A102" s="4">
        <v>42878.0</v>
      </c>
      <c r="B102" s="5">
        <v>38.724998</v>
      </c>
      <c r="C102" s="5">
        <v>38.724998</v>
      </c>
      <c r="D102" s="5">
        <v>38.327499</v>
      </c>
      <c r="E102" s="5">
        <v>38.450001</v>
      </c>
      <c r="F102" s="6">
        <v>7.96756E7</v>
      </c>
    </row>
    <row r="103" ht="14.25" customHeight="1">
      <c r="A103" s="4">
        <v>42879.0</v>
      </c>
      <c r="B103" s="5">
        <v>38.459999</v>
      </c>
      <c r="C103" s="5">
        <v>38.5425</v>
      </c>
      <c r="D103" s="5">
        <v>38.1675</v>
      </c>
      <c r="E103" s="5">
        <v>38.334999</v>
      </c>
      <c r="F103" s="6">
        <v>7.6712E7</v>
      </c>
    </row>
    <row r="104" ht="14.25" customHeight="1">
      <c r="A104" s="4">
        <v>42880.0</v>
      </c>
      <c r="B104" s="5">
        <v>38.432499</v>
      </c>
      <c r="C104" s="5">
        <v>38.587502</v>
      </c>
      <c r="D104" s="5">
        <v>38.2575</v>
      </c>
      <c r="E104" s="5">
        <v>38.467499</v>
      </c>
      <c r="F104" s="6">
        <v>7.69424E7</v>
      </c>
    </row>
    <row r="105" ht="14.25" customHeight="1">
      <c r="A105" s="4">
        <v>42881.0</v>
      </c>
      <c r="B105" s="5">
        <v>38.5</v>
      </c>
      <c r="C105" s="5">
        <v>38.560001</v>
      </c>
      <c r="D105" s="5">
        <v>38.327499</v>
      </c>
      <c r="E105" s="5">
        <v>38.4025</v>
      </c>
      <c r="F105" s="6">
        <v>8.77104E7</v>
      </c>
    </row>
    <row r="106" ht="14.25" customHeight="1">
      <c r="A106" s="4">
        <v>42885.0</v>
      </c>
      <c r="B106" s="5">
        <v>38.355</v>
      </c>
      <c r="C106" s="5">
        <v>38.607498</v>
      </c>
      <c r="D106" s="5">
        <v>38.3325</v>
      </c>
      <c r="E106" s="5">
        <v>38.4175</v>
      </c>
      <c r="F106" s="6">
        <v>8.05076E7</v>
      </c>
    </row>
    <row r="107" ht="14.25" customHeight="1">
      <c r="A107" s="4">
        <v>42886.0</v>
      </c>
      <c r="B107" s="5">
        <v>38.4925</v>
      </c>
      <c r="C107" s="5">
        <v>38.5425</v>
      </c>
      <c r="D107" s="5">
        <v>38.095001</v>
      </c>
      <c r="E107" s="5">
        <v>38.189999</v>
      </c>
      <c r="F107" s="6">
        <v>9.78048E7</v>
      </c>
    </row>
    <row r="108" ht="14.25" customHeight="1">
      <c r="A108" s="4">
        <v>42887.0</v>
      </c>
      <c r="B108" s="5">
        <v>38.2925</v>
      </c>
      <c r="C108" s="5">
        <v>38.3325</v>
      </c>
      <c r="D108" s="5">
        <v>38.055</v>
      </c>
      <c r="E108" s="5">
        <v>38.294998</v>
      </c>
      <c r="F108" s="6">
        <v>6.56164E7</v>
      </c>
    </row>
    <row r="109" ht="14.25" customHeight="1">
      <c r="A109" s="4">
        <v>42888.0</v>
      </c>
      <c r="B109" s="5">
        <v>38.395</v>
      </c>
      <c r="C109" s="5">
        <v>38.862499</v>
      </c>
      <c r="D109" s="5">
        <v>38.2225</v>
      </c>
      <c r="E109" s="5">
        <v>38.862499</v>
      </c>
      <c r="F109" s="6">
        <v>1.110828E8</v>
      </c>
    </row>
    <row r="110" ht="14.25" customHeight="1">
      <c r="A110" s="4">
        <v>42891.0</v>
      </c>
      <c r="B110" s="5">
        <v>38.584999</v>
      </c>
      <c r="C110" s="5">
        <v>38.612499</v>
      </c>
      <c r="D110" s="5">
        <v>38.365002</v>
      </c>
      <c r="E110" s="5">
        <v>38.482498</v>
      </c>
      <c r="F110" s="6">
        <v>1.013268E8</v>
      </c>
    </row>
    <row r="111" ht="14.25" customHeight="1">
      <c r="A111" s="4">
        <v>42892.0</v>
      </c>
      <c r="B111" s="5">
        <v>38.474998</v>
      </c>
      <c r="C111" s="5">
        <v>38.952499</v>
      </c>
      <c r="D111" s="5">
        <v>38.445</v>
      </c>
      <c r="E111" s="5">
        <v>38.612499</v>
      </c>
      <c r="F111" s="6">
        <v>1.064996E8</v>
      </c>
    </row>
    <row r="112" ht="14.25" customHeight="1">
      <c r="A112" s="4">
        <v>42893.0</v>
      </c>
      <c r="B112" s="5">
        <v>38.755001</v>
      </c>
      <c r="C112" s="5">
        <v>38.994999</v>
      </c>
      <c r="D112" s="5">
        <v>38.619999</v>
      </c>
      <c r="E112" s="5">
        <v>38.842499</v>
      </c>
      <c r="F112" s="6">
        <v>8.42784E7</v>
      </c>
    </row>
    <row r="113" ht="14.25" customHeight="1">
      <c r="A113" s="4">
        <v>42894.0</v>
      </c>
      <c r="B113" s="5">
        <v>38.8125</v>
      </c>
      <c r="C113" s="5">
        <v>38.884998</v>
      </c>
      <c r="D113" s="5">
        <v>38.599998</v>
      </c>
      <c r="E113" s="5">
        <v>38.747501</v>
      </c>
      <c r="F113" s="6">
        <v>8.50032E7</v>
      </c>
    </row>
    <row r="114" ht="14.25" customHeight="1">
      <c r="A114" s="4">
        <v>42895.0</v>
      </c>
      <c r="B114" s="5">
        <v>38.797501</v>
      </c>
      <c r="C114" s="5">
        <v>38.797501</v>
      </c>
      <c r="D114" s="5">
        <v>36.505001</v>
      </c>
      <c r="E114" s="5">
        <v>37.244999</v>
      </c>
      <c r="F114" s="6">
        <v>2.595308E8</v>
      </c>
    </row>
    <row r="115" ht="14.25" customHeight="1">
      <c r="A115" s="4">
        <v>42898.0</v>
      </c>
      <c r="B115" s="5">
        <v>36.435001</v>
      </c>
      <c r="C115" s="5">
        <v>36.522499</v>
      </c>
      <c r="D115" s="5">
        <v>35.627499</v>
      </c>
      <c r="E115" s="5">
        <v>36.355</v>
      </c>
      <c r="F115" s="6">
        <v>2.892292E8</v>
      </c>
    </row>
    <row r="116" ht="14.25" customHeight="1">
      <c r="A116" s="4">
        <v>42899.0</v>
      </c>
      <c r="B116" s="5">
        <v>36.790001</v>
      </c>
      <c r="C116" s="5">
        <v>36.862499</v>
      </c>
      <c r="D116" s="5">
        <v>36.287498</v>
      </c>
      <c r="E116" s="5">
        <v>36.647499</v>
      </c>
      <c r="F116" s="6">
        <v>1.366616E8</v>
      </c>
    </row>
    <row r="117" ht="14.25" customHeight="1">
      <c r="A117" s="4">
        <v>42900.0</v>
      </c>
      <c r="B117" s="5">
        <v>36.875</v>
      </c>
      <c r="C117" s="5">
        <v>36.875</v>
      </c>
      <c r="D117" s="5">
        <v>35.959999</v>
      </c>
      <c r="E117" s="5">
        <v>36.290001</v>
      </c>
      <c r="F117" s="6">
        <v>1.261248E8</v>
      </c>
    </row>
    <row r="118" ht="14.25" customHeight="1">
      <c r="A118" s="4">
        <v>42901.0</v>
      </c>
      <c r="B118" s="5">
        <v>35.830002</v>
      </c>
      <c r="C118" s="5">
        <v>36.119999</v>
      </c>
      <c r="D118" s="5">
        <v>35.552502</v>
      </c>
      <c r="E118" s="5">
        <v>36.072498</v>
      </c>
      <c r="F118" s="6">
        <v>1.286616E8</v>
      </c>
    </row>
    <row r="119" ht="14.25" customHeight="1">
      <c r="A119" s="4">
        <v>42902.0</v>
      </c>
      <c r="B119" s="5">
        <v>35.945</v>
      </c>
      <c r="C119" s="5">
        <v>36.125</v>
      </c>
      <c r="D119" s="5">
        <v>35.549999</v>
      </c>
      <c r="E119" s="5">
        <v>35.567501</v>
      </c>
      <c r="F119" s="6">
        <v>2.014444E8</v>
      </c>
    </row>
    <row r="120" ht="14.25" customHeight="1">
      <c r="A120" s="4">
        <v>42905.0</v>
      </c>
      <c r="B120" s="5">
        <v>35.915001</v>
      </c>
      <c r="C120" s="5">
        <v>36.685001</v>
      </c>
      <c r="D120" s="5">
        <v>35.915001</v>
      </c>
      <c r="E120" s="5">
        <v>36.584999</v>
      </c>
      <c r="F120" s="6">
        <v>1.301656E8</v>
      </c>
    </row>
    <row r="121" ht="14.25" customHeight="1">
      <c r="A121" s="4">
        <v>42906.0</v>
      </c>
      <c r="B121" s="5">
        <v>36.717499</v>
      </c>
      <c r="C121" s="5">
        <v>36.717499</v>
      </c>
      <c r="D121" s="5">
        <v>36.235001</v>
      </c>
      <c r="E121" s="5">
        <v>36.252499</v>
      </c>
      <c r="F121" s="6">
        <v>9.96004E7</v>
      </c>
    </row>
    <row r="122" ht="14.25" customHeight="1">
      <c r="A122" s="4">
        <v>42907.0</v>
      </c>
      <c r="B122" s="5">
        <v>36.380001</v>
      </c>
      <c r="C122" s="5">
        <v>36.517502</v>
      </c>
      <c r="D122" s="5">
        <v>36.1525</v>
      </c>
      <c r="E122" s="5">
        <v>36.467499</v>
      </c>
      <c r="F122" s="6">
        <v>8.50632E7</v>
      </c>
    </row>
    <row r="123" ht="14.25" customHeight="1">
      <c r="A123" s="4">
        <v>42908.0</v>
      </c>
      <c r="B123" s="5">
        <v>36.442501</v>
      </c>
      <c r="C123" s="5">
        <v>36.674999</v>
      </c>
      <c r="D123" s="5">
        <v>36.279999</v>
      </c>
      <c r="E123" s="5">
        <v>36.407501</v>
      </c>
      <c r="F123" s="6">
        <v>7.64252E7</v>
      </c>
    </row>
    <row r="124" ht="14.25" customHeight="1">
      <c r="A124" s="4">
        <v>42909.0</v>
      </c>
      <c r="B124" s="5">
        <v>36.282501</v>
      </c>
      <c r="C124" s="5">
        <v>36.790001</v>
      </c>
      <c r="D124" s="5">
        <v>36.2775</v>
      </c>
      <c r="E124" s="5">
        <v>36.57</v>
      </c>
      <c r="F124" s="6">
        <v>1.417576E8</v>
      </c>
    </row>
    <row r="125" ht="14.25" customHeight="1">
      <c r="A125" s="4">
        <v>42912.0</v>
      </c>
      <c r="B125" s="5">
        <v>36.7925</v>
      </c>
      <c r="C125" s="5">
        <v>37.07</v>
      </c>
      <c r="D125" s="5">
        <v>36.345001</v>
      </c>
      <c r="E125" s="5">
        <v>36.455002</v>
      </c>
      <c r="F125" s="6">
        <v>1.027696E8</v>
      </c>
    </row>
    <row r="126" ht="14.25" customHeight="1">
      <c r="A126" s="4">
        <v>42913.0</v>
      </c>
      <c r="B126" s="5">
        <v>36.252499</v>
      </c>
      <c r="C126" s="5">
        <v>36.540001</v>
      </c>
      <c r="D126" s="5">
        <v>35.904999</v>
      </c>
      <c r="E126" s="5">
        <v>35.932499</v>
      </c>
      <c r="F126" s="6">
        <v>9.90476E7</v>
      </c>
    </row>
    <row r="127" ht="14.25" customHeight="1">
      <c r="A127" s="4">
        <v>42914.0</v>
      </c>
      <c r="B127" s="5">
        <v>36.122501</v>
      </c>
      <c r="C127" s="5">
        <v>36.5275</v>
      </c>
      <c r="D127" s="5">
        <v>35.790001</v>
      </c>
      <c r="E127" s="5">
        <v>36.4575</v>
      </c>
      <c r="F127" s="6">
        <v>8.83296E7</v>
      </c>
    </row>
    <row r="128" ht="14.25" customHeight="1">
      <c r="A128" s="4">
        <v>42915.0</v>
      </c>
      <c r="B128" s="5">
        <v>36.177502</v>
      </c>
      <c r="C128" s="5">
        <v>36.282501</v>
      </c>
      <c r="D128" s="5">
        <v>35.57</v>
      </c>
      <c r="E128" s="5">
        <v>35.919998</v>
      </c>
      <c r="F128" s="6">
        <v>1.259976E8</v>
      </c>
    </row>
    <row r="129" ht="14.25" customHeight="1">
      <c r="A129" s="4">
        <v>42916.0</v>
      </c>
      <c r="B129" s="5">
        <v>36.112499</v>
      </c>
      <c r="C129" s="5">
        <v>36.240002</v>
      </c>
      <c r="D129" s="5">
        <v>35.945</v>
      </c>
      <c r="E129" s="5">
        <v>36.005001</v>
      </c>
      <c r="F129" s="6">
        <v>9.20964E7</v>
      </c>
    </row>
    <row r="130" ht="14.25" customHeight="1">
      <c r="A130" s="4">
        <v>42919.0</v>
      </c>
      <c r="B130" s="5">
        <v>36.220001</v>
      </c>
      <c r="C130" s="5">
        <v>36.325001</v>
      </c>
      <c r="D130" s="5">
        <v>35.775002</v>
      </c>
      <c r="E130" s="5">
        <v>35.875</v>
      </c>
      <c r="F130" s="6">
        <v>5.71112E7</v>
      </c>
    </row>
    <row r="131" ht="14.25" customHeight="1">
      <c r="A131" s="4">
        <v>42921.0</v>
      </c>
      <c r="B131" s="5">
        <v>35.922501</v>
      </c>
      <c r="C131" s="5">
        <v>36.197498</v>
      </c>
      <c r="D131" s="5">
        <v>35.68</v>
      </c>
      <c r="E131" s="5">
        <v>36.022499</v>
      </c>
      <c r="F131" s="6">
        <v>8.62784E7</v>
      </c>
    </row>
    <row r="132" ht="14.25" customHeight="1">
      <c r="A132" s="4">
        <v>42922.0</v>
      </c>
      <c r="B132" s="5">
        <v>35.755001</v>
      </c>
      <c r="C132" s="5">
        <v>35.875</v>
      </c>
      <c r="D132" s="5">
        <v>35.602501</v>
      </c>
      <c r="E132" s="5">
        <v>35.682499</v>
      </c>
      <c r="F132" s="6">
        <v>9.65152E7</v>
      </c>
    </row>
    <row r="133" ht="14.25" customHeight="1">
      <c r="A133" s="4">
        <v>42923.0</v>
      </c>
      <c r="B133" s="5">
        <v>35.724998</v>
      </c>
      <c r="C133" s="5">
        <v>36.1875</v>
      </c>
      <c r="D133" s="5">
        <v>35.724998</v>
      </c>
      <c r="E133" s="5">
        <v>36.044998</v>
      </c>
      <c r="F133" s="6">
        <v>7.68068E7</v>
      </c>
    </row>
    <row r="134" ht="14.25" customHeight="1">
      <c r="A134" s="4">
        <v>42926.0</v>
      </c>
      <c r="B134" s="5">
        <v>36.0275</v>
      </c>
      <c r="C134" s="5">
        <v>36.487499</v>
      </c>
      <c r="D134" s="5">
        <v>35.842499</v>
      </c>
      <c r="E134" s="5">
        <v>36.264999</v>
      </c>
      <c r="F134" s="6">
        <v>8.43624E7</v>
      </c>
    </row>
    <row r="135" ht="14.25" customHeight="1">
      <c r="A135" s="4">
        <v>42927.0</v>
      </c>
      <c r="B135" s="5">
        <v>36.182499</v>
      </c>
      <c r="C135" s="5">
        <v>36.462502</v>
      </c>
      <c r="D135" s="5">
        <v>36.095001</v>
      </c>
      <c r="E135" s="5">
        <v>36.3825</v>
      </c>
      <c r="F135" s="6">
        <v>7.91272E7</v>
      </c>
    </row>
    <row r="136" ht="14.25" customHeight="1">
      <c r="A136" s="4">
        <v>42928.0</v>
      </c>
      <c r="B136" s="5">
        <v>36.467499</v>
      </c>
      <c r="C136" s="5">
        <v>36.544998</v>
      </c>
      <c r="D136" s="5">
        <v>36.205002</v>
      </c>
      <c r="E136" s="5">
        <v>36.435001</v>
      </c>
      <c r="F136" s="6">
        <v>9.9538E7</v>
      </c>
    </row>
    <row r="137" ht="14.25" customHeight="1">
      <c r="A137" s="4">
        <v>42929.0</v>
      </c>
      <c r="B137" s="5">
        <v>36.375</v>
      </c>
      <c r="C137" s="5">
        <v>37.122501</v>
      </c>
      <c r="D137" s="5">
        <v>36.360001</v>
      </c>
      <c r="E137" s="5">
        <v>36.942501</v>
      </c>
      <c r="F137" s="6">
        <v>1.007976E8</v>
      </c>
    </row>
    <row r="138" ht="14.25" customHeight="1">
      <c r="A138" s="4">
        <v>42930.0</v>
      </c>
      <c r="B138" s="5">
        <v>36.9925</v>
      </c>
      <c r="C138" s="5">
        <v>37.3325</v>
      </c>
      <c r="D138" s="5">
        <v>36.8325</v>
      </c>
      <c r="E138" s="5">
        <v>37.259998</v>
      </c>
      <c r="F138" s="6">
        <v>8.05284E7</v>
      </c>
    </row>
    <row r="139" ht="14.25" customHeight="1">
      <c r="A139" s="4">
        <v>42933.0</v>
      </c>
      <c r="B139" s="5">
        <v>37.205002</v>
      </c>
      <c r="C139" s="5">
        <v>37.724998</v>
      </c>
      <c r="D139" s="5">
        <v>37.142502</v>
      </c>
      <c r="E139" s="5">
        <v>37.389999</v>
      </c>
      <c r="F139" s="6">
        <v>9.5174E7</v>
      </c>
    </row>
    <row r="140" ht="14.25" customHeight="1">
      <c r="A140" s="4">
        <v>42934.0</v>
      </c>
      <c r="B140" s="5">
        <v>37.299999</v>
      </c>
      <c r="C140" s="5">
        <v>37.532501</v>
      </c>
      <c r="D140" s="5">
        <v>37.1675</v>
      </c>
      <c r="E140" s="5">
        <v>37.52</v>
      </c>
      <c r="F140" s="6">
        <v>7.14752E7</v>
      </c>
    </row>
    <row r="141" ht="14.25" customHeight="1">
      <c r="A141" s="4">
        <v>42935.0</v>
      </c>
      <c r="B141" s="5">
        <v>37.619999</v>
      </c>
      <c r="C141" s="5">
        <v>37.855</v>
      </c>
      <c r="D141" s="5">
        <v>37.487499</v>
      </c>
      <c r="E141" s="5">
        <v>37.755001</v>
      </c>
      <c r="F141" s="6">
        <v>8.3692E7</v>
      </c>
    </row>
    <row r="142" ht="14.25" customHeight="1">
      <c r="A142" s="4">
        <v>42936.0</v>
      </c>
      <c r="B142" s="5">
        <v>37.875</v>
      </c>
      <c r="C142" s="5">
        <v>37.935001</v>
      </c>
      <c r="D142" s="5">
        <v>37.547501</v>
      </c>
      <c r="E142" s="5">
        <v>37.584999</v>
      </c>
      <c r="F142" s="6">
        <v>6.89748E7</v>
      </c>
    </row>
    <row r="143" ht="14.25" customHeight="1">
      <c r="A143" s="4">
        <v>42937.0</v>
      </c>
      <c r="B143" s="5">
        <v>37.497501</v>
      </c>
      <c r="C143" s="5">
        <v>37.610001</v>
      </c>
      <c r="D143" s="5">
        <v>37.220001</v>
      </c>
      <c r="E143" s="5">
        <v>37.567501</v>
      </c>
      <c r="F143" s="6">
        <v>1.050104E8</v>
      </c>
    </row>
    <row r="144" ht="14.25" customHeight="1">
      <c r="A144" s="4">
        <v>42940.0</v>
      </c>
      <c r="B144" s="5">
        <v>37.645</v>
      </c>
      <c r="C144" s="5">
        <v>38.110001</v>
      </c>
      <c r="D144" s="5">
        <v>37.474998</v>
      </c>
      <c r="E144" s="5">
        <v>38.022499</v>
      </c>
      <c r="F144" s="6">
        <v>8.59728E7</v>
      </c>
    </row>
    <row r="145" ht="14.25" customHeight="1">
      <c r="A145" s="4">
        <v>42941.0</v>
      </c>
      <c r="B145" s="5">
        <v>37.950001</v>
      </c>
      <c r="C145" s="5">
        <v>38.459999</v>
      </c>
      <c r="D145" s="5">
        <v>37.950001</v>
      </c>
      <c r="E145" s="5">
        <v>38.185001</v>
      </c>
      <c r="F145" s="6">
        <v>7.54156E7</v>
      </c>
    </row>
    <row r="146" ht="14.25" customHeight="1">
      <c r="A146" s="4">
        <v>42942.0</v>
      </c>
      <c r="B146" s="5">
        <v>38.337502</v>
      </c>
      <c r="C146" s="5">
        <v>38.482498</v>
      </c>
      <c r="D146" s="5">
        <v>38.264999</v>
      </c>
      <c r="E146" s="5">
        <v>38.365002</v>
      </c>
      <c r="F146" s="6">
        <v>6.3124E7</v>
      </c>
    </row>
    <row r="147" ht="14.25" customHeight="1">
      <c r="A147" s="4">
        <v>42943.0</v>
      </c>
      <c r="B147" s="5">
        <v>38.4375</v>
      </c>
      <c r="C147" s="5">
        <v>38.497501</v>
      </c>
      <c r="D147" s="5">
        <v>36.825001</v>
      </c>
      <c r="E147" s="5">
        <v>37.639999</v>
      </c>
      <c r="F147" s="6">
        <v>1.299052E8</v>
      </c>
    </row>
    <row r="148" ht="14.25" customHeight="1">
      <c r="A148" s="4">
        <v>42944.0</v>
      </c>
      <c r="B148" s="5">
        <v>37.4725</v>
      </c>
      <c r="C148" s="5">
        <v>37.557499</v>
      </c>
      <c r="D148" s="5">
        <v>37.297501</v>
      </c>
      <c r="E148" s="5">
        <v>37.375</v>
      </c>
      <c r="F148" s="6">
        <v>6.88548E7</v>
      </c>
    </row>
    <row r="149" ht="14.25" customHeight="1">
      <c r="A149" s="4">
        <v>42947.0</v>
      </c>
      <c r="B149" s="5">
        <v>37.474998</v>
      </c>
      <c r="C149" s="5">
        <v>37.5825</v>
      </c>
      <c r="D149" s="5">
        <v>37.032501</v>
      </c>
      <c r="E149" s="5">
        <v>37.182499</v>
      </c>
      <c r="F149" s="6">
        <v>7.93836E7</v>
      </c>
    </row>
    <row r="150" ht="14.25" customHeight="1">
      <c r="A150" s="4">
        <v>42948.0</v>
      </c>
      <c r="B150" s="5">
        <v>37.275002</v>
      </c>
      <c r="C150" s="5">
        <v>37.555</v>
      </c>
      <c r="D150" s="5">
        <v>37.102501</v>
      </c>
      <c r="E150" s="5">
        <v>37.512501</v>
      </c>
      <c r="F150" s="6">
        <v>1.414744E8</v>
      </c>
    </row>
    <row r="151" ht="14.25" customHeight="1">
      <c r="A151" s="4">
        <v>42949.0</v>
      </c>
      <c r="B151" s="5">
        <v>39.82</v>
      </c>
      <c r="C151" s="5">
        <v>39.9375</v>
      </c>
      <c r="D151" s="5">
        <v>39.040001</v>
      </c>
      <c r="E151" s="5">
        <v>39.285</v>
      </c>
      <c r="F151" s="6">
        <v>2.797472E8</v>
      </c>
    </row>
    <row r="152" ht="14.25" customHeight="1">
      <c r="A152" s="4">
        <v>42950.0</v>
      </c>
      <c r="B152" s="5">
        <v>39.262501</v>
      </c>
      <c r="C152" s="5">
        <v>39.302502</v>
      </c>
      <c r="D152" s="5">
        <v>38.755001</v>
      </c>
      <c r="E152" s="5">
        <v>38.892502</v>
      </c>
      <c r="F152" s="6">
        <v>1.083892E8</v>
      </c>
    </row>
    <row r="153" ht="14.25" customHeight="1">
      <c r="A153" s="4">
        <v>42951.0</v>
      </c>
      <c r="B153" s="5">
        <v>39.017502</v>
      </c>
      <c r="C153" s="5">
        <v>39.349998</v>
      </c>
      <c r="D153" s="5">
        <v>38.922501</v>
      </c>
      <c r="E153" s="5">
        <v>39.0975</v>
      </c>
      <c r="F153" s="6">
        <v>8.22396E7</v>
      </c>
    </row>
    <row r="154" ht="14.25" customHeight="1">
      <c r="A154" s="4">
        <v>42954.0</v>
      </c>
      <c r="B154" s="5">
        <v>39.264999</v>
      </c>
      <c r="C154" s="5">
        <v>39.73</v>
      </c>
      <c r="D154" s="5">
        <v>39.1675</v>
      </c>
      <c r="E154" s="5">
        <v>39.702499</v>
      </c>
      <c r="F154" s="6">
        <v>8.74812E7</v>
      </c>
    </row>
    <row r="155" ht="14.25" customHeight="1">
      <c r="A155" s="4">
        <v>42955.0</v>
      </c>
      <c r="B155" s="5">
        <v>39.650002</v>
      </c>
      <c r="C155" s="5">
        <v>40.4575</v>
      </c>
      <c r="D155" s="5">
        <v>39.567501</v>
      </c>
      <c r="E155" s="5">
        <v>40.02</v>
      </c>
      <c r="F155" s="6">
        <v>1.448236E8</v>
      </c>
    </row>
    <row r="156" ht="14.25" customHeight="1">
      <c r="A156" s="4">
        <v>42956.0</v>
      </c>
      <c r="B156" s="5">
        <v>39.814999</v>
      </c>
      <c r="C156" s="5">
        <v>40.317501</v>
      </c>
      <c r="D156" s="5">
        <v>39.7775</v>
      </c>
      <c r="E156" s="5">
        <v>40.264999</v>
      </c>
      <c r="F156" s="6">
        <v>1.04526E8</v>
      </c>
    </row>
    <row r="157" ht="14.25" customHeight="1">
      <c r="A157" s="4">
        <v>42957.0</v>
      </c>
      <c r="B157" s="5">
        <v>39.974998</v>
      </c>
      <c r="C157" s="5">
        <v>40.0</v>
      </c>
      <c r="D157" s="5">
        <v>38.657501</v>
      </c>
      <c r="E157" s="5">
        <v>38.830002</v>
      </c>
      <c r="F157" s="6">
        <v>1.632172E8</v>
      </c>
    </row>
    <row r="158" ht="14.25" customHeight="1">
      <c r="A158" s="4">
        <v>42958.0</v>
      </c>
      <c r="B158" s="5">
        <v>39.150002</v>
      </c>
      <c r="C158" s="5">
        <v>39.642502</v>
      </c>
      <c r="D158" s="5">
        <v>39.017502</v>
      </c>
      <c r="E158" s="5">
        <v>39.369999</v>
      </c>
      <c r="F158" s="6">
        <v>1.050284E8</v>
      </c>
    </row>
    <row r="159" ht="14.25" customHeight="1">
      <c r="A159" s="4">
        <v>42961.0</v>
      </c>
      <c r="B159" s="5">
        <v>39.830002</v>
      </c>
      <c r="C159" s="5">
        <v>40.052502</v>
      </c>
      <c r="D159" s="5">
        <v>39.6875</v>
      </c>
      <c r="E159" s="5">
        <v>39.962502</v>
      </c>
      <c r="F159" s="6">
        <v>8.84908E7</v>
      </c>
    </row>
    <row r="160" ht="14.25" customHeight="1">
      <c r="A160" s="4">
        <v>42962.0</v>
      </c>
      <c r="B160" s="5">
        <v>40.165001</v>
      </c>
      <c r="C160" s="5">
        <v>40.549999</v>
      </c>
      <c r="D160" s="5">
        <v>40.035</v>
      </c>
      <c r="E160" s="5">
        <v>40.400002</v>
      </c>
      <c r="F160" s="6">
        <v>1.17862E8</v>
      </c>
    </row>
    <row r="161" ht="14.25" customHeight="1">
      <c r="A161" s="4">
        <v>42963.0</v>
      </c>
      <c r="B161" s="5">
        <v>40.485001</v>
      </c>
      <c r="C161" s="5">
        <v>40.627499</v>
      </c>
      <c r="D161" s="5">
        <v>40.037498</v>
      </c>
      <c r="E161" s="5">
        <v>40.237499</v>
      </c>
      <c r="F161" s="6">
        <v>1.106864E8</v>
      </c>
    </row>
    <row r="162" ht="14.25" customHeight="1">
      <c r="A162" s="4">
        <v>42964.0</v>
      </c>
      <c r="B162" s="5">
        <v>40.130001</v>
      </c>
      <c r="C162" s="5">
        <v>40.177502</v>
      </c>
      <c r="D162" s="5">
        <v>39.459999</v>
      </c>
      <c r="E162" s="5">
        <v>39.465</v>
      </c>
      <c r="F162" s="6">
        <v>1.117624E8</v>
      </c>
    </row>
    <row r="163" ht="14.25" customHeight="1">
      <c r="A163" s="4">
        <v>42965.0</v>
      </c>
      <c r="B163" s="5">
        <v>39.465</v>
      </c>
      <c r="C163" s="5">
        <v>39.875</v>
      </c>
      <c r="D163" s="5">
        <v>39.18</v>
      </c>
      <c r="E163" s="5">
        <v>39.375</v>
      </c>
      <c r="F163" s="6">
        <v>1.097124E8</v>
      </c>
    </row>
    <row r="164" ht="14.25" customHeight="1">
      <c r="A164" s="4">
        <v>42968.0</v>
      </c>
      <c r="B164" s="5">
        <v>39.375</v>
      </c>
      <c r="C164" s="5">
        <v>39.4725</v>
      </c>
      <c r="D164" s="5">
        <v>38.7775</v>
      </c>
      <c r="E164" s="5">
        <v>39.302502</v>
      </c>
      <c r="F164" s="6">
        <v>1.05474E8</v>
      </c>
    </row>
    <row r="165" ht="14.25" customHeight="1">
      <c r="A165" s="4">
        <v>42969.0</v>
      </c>
      <c r="B165" s="5">
        <v>39.557499</v>
      </c>
      <c r="C165" s="5">
        <v>40.0</v>
      </c>
      <c r="D165" s="5">
        <v>39.505001</v>
      </c>
      <c r="E165" s="5">
        <v>39.945</v>
      </c>
      <c r="F165" s="6">
        <v>8.64184E7</v>
      </c>
    </row>
    <row r="166" ht="14.25" customHeight="1">
      <c r="A166" s="4">
        <v>42970.0</v>
      </c>
      <c r="B166" s="5">
        <v>39.767502</v>
      </c>
      <c r="C166" s="5">
        <v>40.1175</v>
      </c>
      <c r="D166" s="5">
        <v>39.720001</v>
      </c>
      <c r="E166" s="5">
        <v>39.994999</v>
      </c>
      <c r="F166" s="6">
        <v>7.75964E7</v>
      </c>
    </row>
    <row r="167" ht="14.25" customHeight="1">
      <c r="A167" s="4">
        <v>42971.0</v>
      </c>
      <c r="B167" s="5">
        <v>40.107498</v>
      </c>
      <c r="C167" s="5">
        <v>40.185001</v>
      </c>
      <c r="D167" s="5">
        <v>39.637501</v>
      </c>
      <c r="E167" s="5">
        <v>39.817501</v>
      </c>
      <c r="F167" s="6">
        <v>7.92756E7</v>
      </c>
    </row>
    <row r="168" ht="14.25" customHeight="1">
      <c r="A168" s="4">
        <v>42972.0</v>
      </c>
      <c r="B168" s="5">
        <v>39.912498</v>
      </c>
      <c r="C168" s="5">
        <v>40.139999</v>
      </c>
      <c r="D168" s="5">
        <v>39.817501</v>
      </c>
      <c r="E168" s="5">
        <v>39.965</v>
      </c>
      <c r="F168" s="6">
        <v>1.019204E8</v>
      </c>
    </row>
    <row r="169" ht="14.25" customHeight="1">
      <c r="A169" s="4">
        <v>42975.0</v>
      </c>
      <c r="B169" s="5">
        <v>40.035</v>
      </c>
      <c r="C169" s="5">
        <v>40.5</v>
      </c>
      <c r="D169" s="5">
        <v>39.982498</v>
      </c>
      <c r="E169" s="5">
        <v>40.3675</v>
      </c>
      <c r="F169" s="6">
        <v>1.03864E8</v>
      </c>
    </row>
    <row r="170" ht="14.25" customHeight="1">
      <c r="A170" s="4">
        <v>42976.0</v>
      </c>
      <c r="B170" s="5">
        <v>40.025002</v>
      </c>
      <c r="C170" s="5">
        <v>40.779999</v>
      </c>
      <c r="D170" s="5">
        <v>40.0</v>
      </c>
      <c r="E170" s="5">
        <v>40.727501</v>
      </c>
      <c r="F170" s="6">
        <v>1.180676E8</v>
      </c>
    </row>
    <row r="171" ht="14.25" customHeight="1">
      <c r="A171" s="4">
        <v>42977.0</v>
      </c>
      <c r="B171" s="5">
        <v>40.950001</v>
      </c>
      <c r="C171" s="5">
        <v>40.9725</v>
      </c>
      <c r="D171" s="5">
        <v>40.6525</v>
      </c>
      <c r="E171" s="5">
        <v>40.837502</v>
      </c>
      <c r="F171" s="6">
        <v>1.090784E8</v>
      </c>
    </row>
    <row r="172" ht="14.25" customHeight="1">
      <c r="A172" s="4">
        <v>42978.0</v>
      </c>
      <c r="B172" s="5">
        <v>40.91</v>
      </c>
      <c r="C172" s="5">
        <v>41.130001</v>
      </c>
      <c r="D172" s="5">
        <v>40.869999</v>
      </c>
      <c r="E172" s="5">
        <v>41.0</v>
      </c>
      <c r="F172" s="6">
        <v>1.071404E8</v>
      </c>
    </row>
    <row r="173" ht="14.25" customHeight="1">
      <c r="A173" s="4">
        <v>42979.0</v>
      </c>
      <c r="B173" s="5">
        <v>41.200001</v>
      </c>
      <c r="C173" s="5">
        <v>41.235001</v>
      </c>
      <c r="D173" s="5">
        <v>40.907501</v>
      </c>
      <c r="E173" s="5">
        <v>41.012501</v>
      </c>
      <c r="F173" s="6">
        <v>6.63644E7</v>
      </c>
    </row>
    <row r="174" ht="14.25" customHeight="1">
      <c r="A174" s="4">
        <v>42983.0</v>
      </c>
      <c r="B174" s="5">
        <v>40.9375</v>
      </c>
      <c r="C174" s="5">
        <v>41.0625</v>
      </c>
      <c r="D174" s="5">
        <v>40.139999</v>
      </c>
      <c r="E174" s="5">
        <v>40.52</v>
      </c>
      <c r="F174" s="6">
        <v>1.17874E8</v>
      </c>
    </row>
    <row r="175" ht="14.25" customHeight="1">
      <c r="A175" s="4">
        <v>42984.0</v>
      </c>
      <c r="B175" s="5">
        <v>40.677502</v>
      </c>
      <c r="C175" s="5">
        <v>40.747501</v>
      </c>
      <c r="D175" s="5">
        <v>40.130001</v>
      </c>
      <c r="E175" s="5">
        <v>40.477501</v>
      </c>
      <c r="F175" s="6">
        <v>8.66068E7</v>
      </c>
    </row>
    <row r="176" ht="14.25" customHeight="1">
      <c r="A176" s="4">
        <v>42985.0</v>
      </c>
      <c r="B176" s="5">
        <v>40.522499</v>
      </c>
      <c r="C176" s="5">
        <v>40.560001</v>
      </c>
      <c r="D176" s="5">
        <v>40.09</v>
      </c>
      <c r="E176" s="5">
        <v>40.314999</v>
      </c>
      <c r="F176" s="6">
        <v>8.7714E7</v>
      </c>
    </row>
    <row r="177" ht="14.25" customHeight="1">
      <c r="A177" s="4">
        <v>42986.0</v>
      </c>
      <c r="B177" s="5">
        <v>40.215</v>
      </c>
      <c r="C177" s="5">
        <v>40.287498</v>
      </c>
      <c r="D177" s="5">
        <v>39.6325</v>
      </c>
      <c r="E177" s="5">
        <v>39.657501</v>
      </c>
      <c r="F177" s="6">
        <v>1.14446E8</v>
      </c>
    </row>
    <row r="178" ht="14.25" customHeight="1">
      <c r="A178" s="4">
        <v>42989.0</v>
      </c>
      <c r="B178" s="5">
        <v>40.125</v>
      </c>
      <c r="C178" s="5">
        <v>40.512501</v>
      </c>
      <c r="D178" s="5">
        <v>39.9725</v>
      </c>
      <c r="E178" s="5">
        <v>40.375</v>
      </c>
      <c r="F178" s="6">
        <v>1.263232E8</v>
      </c>
    </row>
    <row r="179" ht="14.25" customHeight="1">
      <c r="A179" s="4">
        <v>42990.0</v>
      </c>
      <c r="B179" s="5">
        <v>40.6525</v>
      </c>
      <c r="C179" s="5">
        <v>40.990002</v>
      </c>
      <c r="D179" s="5">
        <v>39.692501</v>
      </c>
      <c r="E179" s="5">
        <v>40.215</v>
      </c>
      <c r="F179" s="6">
        <v>2.86856E8</v>
      </c>
    </row>
    <row r="180" ht="14.25" customHeight="1">
      <c r="A180" s="4">
        <v>42991.0</v>
      </c>
      <c r="B180" s="5">
        <v>39.967499</v>
      </c>
      <c r="C180" s="5">
        <v>39.990002</v>
      </c>
      <c r="D180" s="5">
        <v>39.477501</v>
      </c>
      <c r="E180" s="5">
        <v>39.912498</v>
      </c>
      <c r="F180" s="6">
        <v>1.796296E8</v>
      </c>
    </row>
    <row r="181" ht="14.25" customHeight="1">
      <c r="A181" s="4">
        <v>42992.0</v>
      </c>
      <c r="B181" s="5">
        <v>39.747501</v>
      </c>
      <c r="C181" s="5">
        <v>39.849998</v>
      </c>
      <c r="D181" s="5">
        <v>39.522499</v>
      </c>
      <c r="E181" s="5">
        <v>39.57</v>
      </c>
      <c r="F181" s="6">
        <v>9.50428E7</v>
      </c>
    </row>
    <row r="182" ht="14.25" customHeight="1">
      <c r="A182" s="4">
        <v>42993.0</v>
      </c>
      <c r="B182" s="5">
        <v>39.6175</v>
      </c>
      <c r="C182" s="5">
        <v>40.2425</v>
      </c>
      <c r="D182" s="5">
        <v>39.5</v>
      </c>
      <c r="E182" s="5">
        <v>39.970001</v>
      </c>
      <c r="F182" s="6">
        <v>1.964584E8</v>
      </c>
    </row>
    <row r="183" ht="14.25" customHeight="1">
      <c r="A183" s="4">
        <v>42996.0</v>
      </c>
      <c r="B183" s="5">
        <v>40.0275</v>
      </c>
      <c r="C183" s="5">
        <v>40.125</v>
      </c>
      <c r="D183" s="5">
        <v>39.5</v>
      </c>
      <c r="E183" s="5">
        <v>39.6675</v>
      </c>
      <c r="F183" s="6">
        <v>1.130776E8</v>
      </c>
    </row>
    <row r="184" ht="14.25" customHeight="1">
      <c r="A184" s="4">
        <v>42997.0</v>
      </c>
      <c r="B184" s="5">
        <v>39.877499</v>
      </c>
      <c r="C184" s="5">
        <v>39.942501</v>
      </c>
      <c r="D184" s="5">
        <v>39.610001</v>
      </c>
      <c r="E184" s="5">
        <v>39.682499</v>
      </c>
      <c r="F184" s="6">
        <v>8.32424E7</v>
      </c>
    </row>
    <row r="185" ht="14.25" customHeight="1">
      <c r="A185" s="4">
        <v>42998.0</v>
      </c>
      <c r="B185" s="5">
        <v>39.474998</v>
      </c>
      <c r="C185" s="5">
        <v>39.564999</v>
      </c>
      <c r="D185" s="5">
        <v>38.4575</v>
      </c>
      <c r="E185" s="5">
        <v>39.017502</v>
      </c>
      <c r="F185" s="6">
        <v>2.118056E8</v>
      </c>
    </row>
    <row r="186" ht="14.25" customHeight="1">
      <c r="A186" s="4">
        <v>42999.0</v>
      </c>
      <c r="B186" s="5">
        <v>38.950001</v>
      </c>
      <c r="C186" s="5">
        <v>38.950001</v>
      </c>
      <c r="D186" s="5">
        <v>38.1875</v>
      </c>
      <c r="E186" s="5">
        <v>38.3475</v>
      </c>
      <c r="F186" s="6">
        <v>1.500468E8</v>
      </c>
    </row>
    <row r="187" ht="14.25" customHeight="1">
      <c r="A187" s="4">
        <v>43000.0</v>
      </c>
      <c r="B187" s="5">
        <v>37.884998</v>
      </c>
      <c r="C187" s="5">
        <v>38.067501</v>
      </c>
      <c r="D187" s="5">
        <v>37.639999</v>
      </c>
      <c r="E187" s="5">
        <v>37.9725</v>
      </c>
      <c r="F187" s="6">
        <v>1.865816E8</v>
      </c>
    </row>
    <row r="188" ht="14.25" customHeight="1">
      <c r="A188" s="4">
        <v>43003.0</v>
      </c>
      <c r="B188" s="5">
        <v>37.497501</v>
      </c>
      <c r="C188" s="5">
        <v>37.9575</v>
      </c>
      <c r="D188" s="5">
        <v>37.290001</v>
      </c>
      <c r="E188" s="5">
        <v>37.637501</v>
      </c>
      <c r="F188" s="6">
        <v>1.775492E8</v>
      </c>
    </row>
    <row r="189" ht="14.25" customHeight="1">
      <c r="A189" s="4">
        <v>43004.0</v>
      </c>
      <c r="B189" s="5">
        <v>37.945</v>
      </c>
      <c r="C189" s="5">
        <v>38.48</v>
      </c>
      <c r="D189" s="5">
        <v>37.922501</v>
      </c>
      <c r="E189" s="5">
        <v>38.285</v>
      </c>
      <c r="F189" s="6">
        <v>1.4664E8</v>
      </c>
    </row>
    <row r="190" ht="14.25" customHeight="1">
      <c r="A190" s="4">
        <v>43005.0</v>
      </c>
      <c r="B190" s="5">
        <v>38.450001</v>
      </c>
      <c r="C190" s="5">
        <v>38.68</v>
      </c>
      <c r="D190" s="5">
        <v>38.384998</v>
      </c>
      <c r="E190" s="5">
        <v>38.557499</v>
      </c>
      <c r="F190" s="6">
        <v>1.020168E8</v>
      </c>
    </row>
    <row r="191" ht="14.25" customHeight="1">
      <c r="A191" s="4">
        <v>43006.0</v>
      </c>
      <c r="B191" s="5">
        <v>38.4725</v>
      </c>
      <c r="C191" s="5">
        <v>38.57</v>
      </c>
      <c r="D191" s="5">
        <v>38.174999</v>
      </c>
      <c r="E191" s="5">
        <v>38.32</v>
      </c>
      <c r="F191" s="6">
        <v>8.8022E7</v>
      </c>
    </row>
    <row r="192" ht="14.25" customHeight="1">
      <c r="A192" s="4">
        <v>43007.0</v>
      </c>
      <c r="B192" s="5">
        <v>38.302502</v>
      </c>
      <c r="C192" s="5">
        <v>38.532501</v>
      </c>
      <c r="D192" s="5">
        <v>38.0</v>
      </c>
      <c r="E192" s="5">
        <v>38.529999</v>
      </c>
      <c r="F192" s="6">
        <v>1.051992E8</v>
      </c>
    </row>
    <row r="193" ht="14.25" customHeight="1">
      <c r="A193" s="4">
        <v>43010.0</v>
      </c>
      <c r="B193" s="5">
        <v>38.564999</v>
      </c>
      <c r="C193" s="5">
        <v>38.612499</v>
      </c>
      <c r="D193" s="5">
        <v>38.18</v>
      </c>
      <c r="E193" s="5">
        <v>38.452499</v>
      </c>
      <c r="F193" s="6">
        <v>7.47952E7</v>
      </c>
    </row>
    <row r="194" ht="14.25" customHeight="1">
      <c r="A194" s="4">
        <v>43011.0</v>
      </c>
      <c r="B194" s="5">
        <v>38.502499</v>
      </c>
      <c r="C194" s="5">
        <v>38.772499</v>
      </c>
      <c r="D194" s="5">
        <v>38.477501</v>
      </c>
      <c r="E194" s="5">
        <v>38.619999</v>
      </c>
      <c r="F194" s="6">
        <v>6.49212E7</v>
      </c>
    </row>
    <row r="195" ht="14.25" customHeight="1">
      <c r="A195" s="4">
        <v>43012.0</v>
      </c>
      <c r="B195" s="5">
        <v>38.407501</v>
      </c>
      <c r="C195" s="5">
        <v>38.465</v>
      </c>
      <c r="D195" s="5">
        <v>38.115002</v>
      </c>
      <c r="E195" s="5">
        <v>38.369999</v>
      </c>
      <c r="F195" s="6">
        <v>8.06552E7</v>
      </c>
    </row>
    <row r="196" ht="14.25" customHeight="1">
      <c r="A196" s="4">
        <v>43013.0</v>
      </c>
      <c r="B196" s="5">
        <v>38.544998</v>
      </c>
      <c r="C196" s="5">
        <v>38.860001</v>
      </c>
      <c r="D196" s="5">
        <v>38.512501</v>
      </c>
      <c r="E196" s="5">
        <v>38.8475</v>
      </c>
      <c r="F196" s="6">
        <v>8.51352E7</v>
      </c>
    </row>
    <row r="197" ht="14.25" customHeight="1">
      <c r="A197" s="4">
        <v>43014.0</v>
      </c>
      <c r="B197" s="5">
        <v>38.7425</v>
      </c>
      <c r="C197" s="5">
        <v>38.872501</v>
      </c>
      <c r="D197" s="5">
        <v>38.639999</v>
      </c>
      <c r="E197" s="5">
        <v>38.825001</v>
      </c>
      <c r="F197" s="6">
        <v>6.96304E7</v>
      </c>
    </row>
    <row r="198" ht="14.25" customHeight="1">
      <c r="A198" s="4">
        <v>43017.0</v>
      </c>
      <c r="B198" s="5">
        <v>38.952499</v>
      </c>
      <c r="C198" s="5">
        <v>39.182499</v>
      </c>
      <c r="D198" s="5">
        <v>38.872501</v>
      </c>
      <c r="E198" s="5">
        <v>38.959999</v>
      </c>
      <c r="F198" s="6">
        <v>6.50516E7</v>
      </c>
    </row>
    <row r="199" ht="14.25" customHeight="1">
      <c r="A199" s="4">
        <v>43018.0</v>
      </c>
      <c r="B199" s="5">
        <v>39.014999</v>
      </c>
      <c r="C199" s="5">
        <v>39.5</v>
      </c>
      <c r="D199" s="5">
        <v>38.775002</v>
      </c>
      <c r="E199" s="5">
        <v>38.974998</v>
      </c>
      <c r="F199" s="6">
        <v>6.2468E7</v>
      </c>
    </row>
    <row r="200" ht="14.25" customHeight="1">
      <c r="A200" s="4">
        <v>43019.0</v>
      </c>
      <c r="B200" s="5">
        <v>38.9925</v>
      </c>
      <c r="C200" s="5">
        <v>39.244999</v>
      </c>
      <c r="D200" s="5">
        <v>38.9375</v>
      </c>
      <c r="E200" s="5">
        <v>39.137501</v>
      </c>
      <c r="F200" s="6">
        <v>6.76224E7</v>
      </c>
    </row>
    <row r="201" ht="14.25" customHeight="1">
      <c r="A201" s="4">
        <v>43020.0</v>
      </c>
      <c r="B201" s="5">
        <v>39.087502</v>
      </c>
      <c r="C201" s="5">
        <v>39.342499</v>
      </c>
      <c r="D201" s="5">
        <v>38.932499</v>
      </c>
      <c r="E201" s="5">
        <v>39.0</v>
      </c>
      <c r="F201" s="6">
        <v>6.45004E7</v>
      </c>
    </row>
    <row r="202" ht="14.25" customHeight="1">
      <c r="A202" s="4">
        <v>43021.0</v>
      </c>
      <c r="B202" s="5">
        <v>39.182499</v>
      </c>
      <c r="C202" s="5">
        <v>39.32</v>
      </c>
      <c r="D202" s="5">
        <v>39.102501</v>
      </c>
      <c r="E202" s="5">
        <v>39.247501</v>
      </c>
      <c r="F202" s="6">
        <v>6.55768E7</v>
      </c>
    </row>
    <row r="203" ht="14.25" customHeight="1">
      <c r="A203" s="4">
        <v>43024.0</v>
      </c>
      <c r="B203" s="5">
        <v>39.474998</v>
      </c>
      <c r="C203" s="5">
        <v>40.0</v>
      </c>
      <c r="D203" s="5">
        <v>39.412498</v>
      </c>
      <c r="E203" s="5">
        <v>39.970001</v>
      </c>
      <c r="F203" s="6">
        <v>9.6486E7</v>
      </c>
    </row>
    <row r="204" ht="14.25" customHeight="1">
      <c r="A204" s="4">
        <v>43025.0</v>
      </c>
      <c r="B204" s="5">
        <v>39.945</v>
      </c>
      <c r="C204" s="5">
        <v>40.217499</v>
      </c>
      <c r="D204" s="5">
        <v>39.807499</v>
      </c>
      <c r="E204" s="5">
        <v>40.1175</v>
      </c>
      <c r="F204" s="6">
        <v>7.59892E7</v>
      </c>
    </row>
    <row r="205" ht="14.25" customHeight="1">
      <c r="A205" s="4">
        <v>43026.0</v>
      </c>
      <c r="B205" s="5">
        <v>40.105</v>
      </c>
      <c r="C205" s="5">
        <v>40.177502</v>
      </c>
      <c r="D205" s="5">
        <v>39.900002</v>
      </c>
      <c r="E205" s="5">
        <v>39.939999</v>
      </c>
      <c r="F205" s="6">
        <v>6.54968E7</v>
      </c>
    </row>
    <row r="206" ht="14.25" customHeight="1">
      <c r="A206" s="4">
        <v>43027.0</v>
      </c>
      <c r="B206" s="5">
        <v>39.1875</v>
      </c>
      <c r="C206" s="5">
        <v>39.27</v>
      </c>
      <c r="D206" s="5">
        <v>38.755001</v>
      </c>
      <c r="E206" s="5">
        <v>38.994999</v>
      </c>
      <c r="F206" s="6">
        <v>1.703368E8</v>
      </c>
    </row>
    <row r="207" ht="14.25" customHeight="1">
      <c r="A207" s="4">
        <v>43028.0</v>
      </c>
      <c r="B207" s="5">
        <v>39.1525</v>
      </c>
      <c r="C207" s="5">
        <v>39.4375</v>
      </c>
      <c r="D207" s="5">
        <v>38.990002</v>
      </c>
      <c r="E207" s="5">
        <v>39.0625</v>
      </c>
      <c r="F207" s="6">
        <v>9.58964E7</v>
      </c>
    </row>
    <row r="208" ht="14.25" customHeight="1">
      <c r="A208" s="4">
        <v>43031.0</v>
      </c>
      <c r="B208" s="5">
        <v>39.2225</v>
      </c>
      <c r="C208" s="5">
        <v>39.422501</v>
      </c>
      <c r="D208" s="5">
        <v>38.875</v>
      </c>
      <c r="E208" s="5">
        <v>39.0425</v>
      </c>
      <c r="F208" s="6">
        <v>8.79372E7</v>
      </c>
    </row>
    <row r="209" ht="14.25" customHeight="1">
      <c r="A209" s="4">
        <v>43032.0</v>
      </c>
      <c r="B209" s="5">
        <v>39.072498</v>
      </c>
      <c r="C209" s="5">
        <v>39.355</v>
      </c>
      <c r="D209" s="5">
        <v>39.049999</v>
      </c>
      <c r="E209" s="5">
        <v>39.275002</v>
      </c>
      <c r="F209" s="6">
        <v>7.10288E7</v>
      </c>
    </row>
    <row r="210" ht="14.25" customHeight="1">
      <c r="A210" s="4">
        <v>43033.0</v>
      </c>
      <c r="B210" s="5">
        <v>39.227501</v>
      </c>
      <c r="C210" s="5">
        <v>39.387501</v>
      </c>
      <c r="D210" s="5">
        <v>38.817501</v>
      </c>
      <c r="E210" s="5">
        <v>39.102501</v>
      </c>
      <c r="F210" s="6">
        <v>8.48284E7</v>
      </c>
    </row>
    <row r="211" ht="14.25" customHeight="1">
      <c r="A211" s="4">
        <v>43034.0</v>
      </c>
      <c r="B211" s="5">
        <v>39.307499</v>
      </c>
      <c r="C211" s="5">
        <v>39.4575</v>
      </c>
      <c r="D211" s="5">
        <v>39.195</v>
      </c>
      <c r="E211" s="5">
        <v>39.352501</v>
      </c>
      <c r="F211" s="6">
        <v>6.8002E7</v>
      </c>
    </row>
    <row r="212" ht="14.25" customHeight="1">
      <c r="A212" s="4">
        <v>43035.0</v>
      </c>
      <c r="B212" s="5">
        <v>39.822498</v>
      </c>
      <c r="C212" s="5">
        <v>40.900002</v>
      </c>
      <c r="D212" s="5">
        <v>39.674999</v>
      </c>
      <c r="E212" s="5">
        <v>40.762501</v>
      </c>
      <c r="F212" s="6">
        <v>1.778168E8</v>
      </c>
    </row>
    <row r="213" ht="14.25" customHeight="1">
      <c r="A213" s="4">
        <v>43038.0</v>
      </c>
      <c r="B213" s="5">
        <v>40.9725</v>
      </c>
      <c r="C213" s="5">
        <v>42.017502</v>
      </c>
      <c r="D213" s="5">
        <v>40.93</v>
      </c>
      <c r="E213" s="5">
        <v>41.68</v>
      </c>
      <c r="F213" s="6">
        <v>1.788032E8</v>
      </c>
    </row>
    <row r="214" ht="14.25" customHeight="1">
      <c r="A214" s="4">
        <v>43039.0</v>
      </c>
      <c r="B214" s="5">
        <v>41.974998</v>
      </c>
      <c r="C214" s="5">
        <v>42.412498</v>
      </c>
      <c r="D214" s="5">
        <v>41.735001</v>
      </c>
      <c r="E214" s="5">
        <v>42.259998</v>
      </c>
      <c r="F214" s="6">
        <v>1.441872E8</v>
      </c>
    </row>
    <row r="215" ht="14.25" customHeight="1">
      <c r="A215" s="4">
        <v>43040.0</v>
      </c>
      <c r="B215" s="5">
        <v>42.467499</v>
      </c>
      <c r="C215" s="5">
        <v>42.485001</v>
      </c>
      <c r="D215" s="5">
        <v>41.4025</v>
      </c>
      <c r="E215" s="5">
        <v>41.7225</v>
      </c>
      <c r="F215" s="6">
        <v>1.345512E8</v>
      </c>
    </row>
    <row r="216" ht="14.25" customHeight="1">
      <c r="A216" s="4">
        <v>43041.0</v>
      </c>
      <c r="B216" s="5">
        <v>41.650002</v>
      </c>
      <c r="C216" s="5">
        <v>42.125</v>
      </c>
      <c r="D216" s="5">
        <v>41.32</v>
      </c>
      <c r="E216" s="5">
        <v>42.0275</v>
      </c>
      <c r="F216" s="6">
        <v>1.655736E8</v>
      </c>
    </row>
    <row r="217" ht="14.25" customHeight="1">
      <c r="A217" s="4">
        <v>43042.0</v>
      </c>
      <c r="B217" s="5">
        <v>43.5</v>
      </c>
      <c r="C217" s="5">
        <v>43.564999</v>
      </c>
      <c r="D217" s="5">
        <v>42.779999</v>
      </c>
      <c r="E217" s="5">
        <v>43.125</v>
      </c>
      <c r="F217" s="6">
        <v>2.375944E8</v>
      </c>
    </row>
    <row r="218" ht="14.25" customHeight="1">
      <c r="A218" s="4">
        <v>43045.0</v>
      </c>
      <c r="B218" s="5">
        <v>43.092499</v>
      </c>
      <c r="C218" s="5">
        <v>43.747501</v>
      </c>
      <c r="D218" s="5">
        <v>42.93</v>
      </c>
      <c r="E218" s="5">
        <v>43.5625</v>
      </c>
      <c r="F218" s="6">
        <v>1.401052E8</v>
      </c>
    </row>
    <row r="219" ht="14.25" customHeight="1">
      <c r="A219" s="4">
        <v>43046.0</v>
      </c>
      <c r="B219" s="5">
        <v>43.477501</v>
      </c>
      <c r="C219" s="5">
        <v>43.8125</v>
      </c>
      <c r="D219" s="5">
        <v>43.400002</v>
      </c>
      <c r="E219" s="5">
        <v>43.702499</v>
      </c>
      <c r="F219" s="6">
        <v>9.7446E7</v>
      </c>
    </row>
    <row r="220" ht="14.25" customHeight="1">
      <c r="A220" s="4">
        <v>43047.0</v>
      </c>
      <c r="B220" s="5">
        <v>43.665001</v>
      </c>
      <c r="C220" s="5">
        <v>44.060001</v>
      </c>
      <c r="D220" s="5">
        <v>43.5825</v>
      </c>
      <c r="E220" s="5">
        <v>44.060001</v>
      </c>
      <c r="F220" s="6">
        <v>9.7638E7</v>
      </c>
    </row>
    <row r="221" ht="14.25" customHeight="1">
      <c r="A221" s="4">
        <v>43048.0</v>
      </c>
      <c r="B221" s="5">
        <v>43.7775</v>
      </c>
      <c r="C221" s="5">
        <v>44.025002</v>
      </c>
      <c r="D221" s="5">
        <v>43.285</v>
      </c>
      <c r="E221" s="5">
        <v>43.970001</v>
      </c>
      <c r="F221" s="6">
        <v>1.179304E8</v>
      </c>
    </row>
    <row r="222" ht="14.25" customHeight="1">
      <c r="A222" s="4">
        <v>43049.0</v>
      </c>
      <c r="B222" s="5">
        <v>43.7775</v>
      </c>
      <c r="C222" s="5">
        <v>43.845001</v>
      </c>
      <c r="D222" s="5">
        <v>43.567501</v>
      </c>
      <c r="E222" s="5">
        <v>43.6675</v>
      </c>
      <c r="F222" s="6">
        <v>1.00582E8</v>
      </c>
    </row>
    <row r="223" ht="14.25" customHeight="1">
      <c r="A223" s="4">
        <v>43052.0</v>
      </c>
      <c r="B223" s="5">
        <v>43.375</v>
      </c>
      <c r="C223" s="5">
        <v>43.625</v>
      </c>
      <c r="D223" s="5">
        <v>43.349998</v>
      </c>
      <c r="E223" s="5">
        <v>43.4925</v>
      </c>
      <c r="F223" s="6">
        <v>6.79284E7</v>
      </c>
    </row>
    <row r="224" ht="14.25" customHeight="1">
      <c r="A224" s="4">
        <v>43053.0</v>
      </c>
      <c r="B224" s="5">
        <v>43.259998</v>
      </c>
      <c r="C224" s="5">
        <v>43.369999</v>
      </c>
      <c r="D224" s="5">
        <v>42.794998</v>
      </c>
      <c r="E224" s="5">
        <v>42.834999</v>
      </c>
      <c r="F224" s="6">
        <v>9.913E7</v>
      </c>
    </row>
    <row r="225" ht="14.25" customHeight="1">
      <c r="A225" s="4">
        <v>43054.0</v>
      </c>
      <c r="B225" s="5">
        <v>42.4925</v>
      </c>
      <c r="C225" s="5">
        <v>42.580002</v>
      </c>
      <c r="D225" s="5">
        <v>42.095001</v>
      </c>
      <c r="E225" s="5">
        <v>42.27</v>
      </c>
      <c r="F225" s="6">
        <v>1.166324E8</v>
      </c>
    </row>
    <row r="226" ht="14.25" customHeight="1">
      <c r="A226" s="4">
        <v>43055.0</v>
      </c>
      <c r="B226" s="5">
        <v>42.794998</v>
      </c>
      <c r="C226" s="5">
        <v>42.967499</v>
      </c>
      <c r="D226" s="5">
        <v>42.575001</v>
      </c>
      <c r="E226" s="5">
        <v>42.775002</v>
      </c>
      <c r="F226" s="6">
        <v>9.455E7</v>
      </c>
    </row>
    <row r="227" ht="14.25" customHeight="1">
      <c r="A227" s="4">
        <v>43056.0</v>
      </c>
      <c r="B227" s="5">
        <v>42.759998</v>
      </c>
      <c r="C227" s="5">
        <v>42.8475</v>
      </c>
      <c r="D227" s="5">
        <v>42.41</v>
      </c>
      <c r="E227" s="5">
        <v>42.537498</v>
      </c>
      <c r="F227" s="6">
        <v>8.7598E7</v>
      </c>
    </row>
    <row r="228" ht="14.25" customHeight="1">
      <c r="A228" s="4">
        <v>43059.0</v>
      </c>
      <c r="B228" s="5">
        <v>42.572498</v>
      </c>
      <c r="C228" s="5">
        <v>42.639999</v>
      </c>
      <c r="D228" s="5">
        <v>42.389999</v>
      </c>
      <c r="E228" s="5">
        <v>42.494999</v>
      </c>
      <c r="F228" s="6">
        <v>6.50496E7</v>
      </c>
    </row>
    <row r="229" ht="14.25" customHeight="1">
      <c r="A229" s="4">
        <v>43060.0</v>
      </c>
      <c r="B229" s="5">
        <v>42.695</v>
      </c>
      <c r="C229" s="5">
        <v>43.424999</v>
      </c>
      <c r="D229" s="5">
        <v>42.695</v>
      </c>
      <c r="E229" s="5">
        <v>43.285</v>
      </c>
      <c r="F229" s="6">
        <v>1.005252E8</v>
      </c>
    </row>
    <row r="230" ht="14.25" customHeight="1">
      <c r="A230" s="4">
        <v>43061.0</v>
      </c>
      <c r="B230" s="5">
        <v>43.34</v>
      </c>
      <c r="C230" s="5">
        <v>43.75</v>
      </c>
      <c r="D230" s="5">
        <v>43.262501</v>
      </c>
      <c r="E230" s="5">
        <v>43.740002</v>
      </c>
      <c r="F230" s="6">
        <v>1.023556E8</v>
      </c>
    </row>
    <row r="231" ht="14.25" customHeight="1">
      <c r="A231" s="4">
        <v>43063.0</v>
      </c>
      <c r="B231" s="5">
        <v>43.775002</v>
      </c>
      <c r="C231" s="5">
        <v>43.875</v>
      </c>
      <c r="D231" s="5">
        <v>43.662498</v>
      </c>
      <c r="E231" s="5">
        <v>43.7425</v>
      </c>
      <c r="F231" s="6">
        <v>5.61068E7</v>
      </c>
    </row>
    <row r="232" ht="14.25" customHeight="1">
      <c r="A232" s="4">
        <v>43066.0</v>
      </c>
      <c r="B232" s="5">
        <v>43.762501</v>
      </c>
      <c r="C232" s="5">
        <v>43.77</v>
      </c>
      <c r="D232" s="5">
        <v>43.334999</v>
      </c>
      <c r="E232" s="5">
        <v>43.522499</v>
      </c>
      <c r="F232" s="6">
        <v>8.28672E7</v>
      </c>
    </row>
    <row r="233" ht="14.25" customHeight="1">
      <c r="A233" s="4">
        <v>43067.0</v>
      </c>
      <c r="B233" s="5">
        <v>43.575001</v>
      </c>
      <c r="C233" s="5">
        <v>43.717499</v>
      </c>
      <c r="D233" s="5">
        <v>42.965</v>
      </c>
      <c r="E233" s="5">
        <v>43.267502</v>
      </c>
      <c r="F233" s="6">
        <v>1.057152E8</v>
      </c>
    </row>
    <row r="234" ht="14.25" customHeight="1">
      <c r="A234" s="4">
        <v>43068.0</v>
      </c>
      <c r="B234" s="5">
        <v>43.157501</v>
      </c>
      <c r="C234" s="5">
        <v>43.23</v>
      </c>
      <c r="D234" s="5">
        <v>41.790001</v>
      </c>
      <c r="E234" s="5">
        <v>42.369999</v>
      </c>
      <c r="F234" s="6">
        <v>1.666656E8</v>
      </c>
    </row>
    <row r="235" ht="14.25" customHeight="1">
      <c r="A235" s="4">
        <v>43069.0</v>
      </c>
      <c r="B235" s="5">
        <v>42.607498</v>
      </c>
      <c r="C235" s="5">
        <v>43.035</v>
      </c>
      <c r="D235" s="5">
        <v>42.110001</v>
      </c>
      <c r="E235" s="5">
        <v>42.962502</v>
      </c>
      <c r="F235" s="6">
        <v>1.661088E8</v>
      </c>
    </row>
    <row r="236" ht="14.25" customHeight="1">
      <c r="A236" s="4">
        <v>43070.0</v>
      </c>
      <c r="B236" s="5">
        <v>42.487499</v>
      </c>
      <c r="C236" s="5">
        <v>42.9175</v>
      </c>
      <c r="D236" s="5">
        <v>42.125</v>
      </c>
      <c r="E236" s="5">
        <v>42.762501</v>
      </c>
      <c r="F236" s="6">
        <v>1.590372E8</v>
      </c>
    </row>
    <row r="237" ht="14.25" customHeight="1">
      <c r="A237" s="4">
        <v>43073.0</v>
      </c>
      <c r="B237" s="5">
        <v>43.119999</v>
      </c>
      <c r="C237" s="5">
        <v>43.154999</v>
      </c>
      <c r="D237" s="5">
        <v>42.407501</v>
      </c>
      <c r="E237" s="5">
        <v>42.450001</v>
      </c>
      <c r="F237" s="6">
        <v>1.301696E8</v>
      </c>
    </row>
    <row r="238" ht="14.25" customHeight="1">
      <c r="A238" s="4">
        <v>43074.0</v>
      </c>
      <c r="B238" s="5">
        <v>42.264999</v>
      </c>
      <c r="C238" s="5">
        <v>42.880001</v>
      </c>
      <c r="D238" s="5">
        <v>42.099998</v>
      </c>
      <c r="E238" s="5">
        <v>42.41</v>
      </c>
      <c r="F238" s="6">
        <v>1.094008E8</v>
      </c>
    </row>
    <row r="239" ht="14.25" customHeight="1">
      <c r="A239" s="4">
        <v>43075.0</v>
      </c>
      <c r="B239" s="5">
        <v>41.875</v>
      </c>
      <c r="C239" s="5">
        <v>42.549999</v>
      </c>
      <c r="D239" s="5">
        <v>41.615002</v>
      </c>
      <c r="E239" s="5">
        <v>42.252499</v>
      </c>
      <c r="F239" s="6">
        <v>1.1424E8</v>
      </c>
    </row>
    <row r="240" ht="14.25" customHeight="1">
      <c r="A240" s="4">
        <v>43076.0</v>
      </c>
      <c r="B240" s="5">
        <v>42.2575</v>
      </c>
      <c r="C240" s="5">
        <v>42.610001</v>
      </c>
      <c r="D240" s="5">
        <v>42.227501</v>
      </c>
      <c r="E240" s="5">
        <v>42.330002</v>
      </c>
      <c r="F240" s="6">
        <v>1.026932E8</v>
      </c>
    </row>
    <row r="241" ht="14.25" customHeight="1">
      <c r="A241" s="4">
        <v>43077.0</v>
      </c>
      <c r="B241" s="5">
        <v>42.622501</v>
      </c>
      <c r="C241" s="5">
        <v>42.75</v>
      </c>
      <c r="D241" s="5">
        <v>42.205002</v>
      </c>
      <c r="E241" s="5">
        <v>42.342499</v>
      </c>
      <c r="F241" s="6">
        <v>9.34208E7</v>
      </c>
    </row>
    <row r="242" ht="14.25" customHeight="1">
      <c r="A242" s="4">
        <v>43080.0</v>
      </c>
      <c r="B242" s="5">
        <v>42.299999</v>
      </c>
      <c r="C242" s="5">
        <v>43.2225</v>
      </c>
      <c r="D242" s="5">
        <v>42.197498</v>
      </c>
      <c r="E242" s="5">
        <v>43.1675</v>
      </c>
      <c r="F242" s="6">
        <v>1.410952E8</v>
      </c>
    </row>
    <row r="243" ht="14.25" customHeight="1">
      <c r="A243" s="4">
        <v>43081.0</v>
      </c>
      <c r="B243" s="5">
        <v>43.037498</v>
      </c>
      <c r="C243" s="5">
        <v>43.0975</v>
      </c>
      <c r="D243" s="5">
        <v>42.865002</v>
      </c>
      <c r="E243" s="5">
        <v>42.924999</v>
      </c>
      <c r="F243" s="6">
        <v>7.76368E7</v>
      </c>
    </row>
    <row r="244" ht="14.25" customHeight="1">
      <c r="A244" s="4">
        <v>43082.0</v>
      </c>
      <c r="B244" s="5">
        <v>43.125</v>
      </c>
      <c r="C244" s="5">
        <v>43.384998</v>
      </c>
      <c r="D244" s="5">
        <v>43.0</v>
      </c>
      <c r="E244" s="5">
        <v>43.067501</v>
      </c>
      <c r="F244" s="6">
        <v>9.52736E7</v>
      </c>
    </row>
    <row r="245" ht="14.25" customHeight="1">
      <c r="A245" s="4">
        <v>43083.0</v>
      </c>
      <c r="B245" s="5">
        <v>43.099998</v>
      </c>
      <c r="C245" s="5">
        <v>43.282501</v>
      </c>
      <c r="D245" s="5">
        <v>42.912498</v>
      </c>
      <c r="E245" s="5">
        <v>43.055</v>
      </c>
      <c r="F245" s="6">
        <v>8.1906E7</v>
      </c>
    </row>
    <row r="246" ht="14.25" customHeight="1">
      <c r="A246" s="4">
        <v>43084.0</v>
      </c>
      <c r="B246" s="5">
        <v>43.407501</v>
      </c>
      <c r="C246" s="5">
        <v>43.5425</v>
      </c>
      <c r="D246" s="5">
        <v>43.115002</v>
      </c>
      <c r="E246" s="5">
        <v>43.4925</v>
      </c>
      <c r="F246" s="6">
        <v>1.606772E8</v>
      </c>
    </row>
    <row r="247" ht="14.25" customHeight="1">
      <c r="A247" s="4">
        <v>43087.0</v>
      </c>
      <c r="B247" s="5">
        <v>43.720001</v>
      </c>
      <c r="C247" s="5">
        <v>44.299999</v>
      </c>
      <c r="D247" s="5">
        <v>43.715</v>
      </c>
      <c r="E247" s="5">
        <v>44.105</v>
      </c>
      <c r="F247" s="6">
        <v>1.176844E8</v>
      </c>
    </row>
    <row r="248" ht="14.25" customHeight="1">
      <c r="A248" s="4">
        <v>43088.0</v>
      </c>
      <c r="B248" s="5">
        <v>43.7575</v>
      </c>
      <c r="C248" s="5">
        <v>43.8475</v>
      </c>
      <c r="D248" s="5">
        <v>43.522499</v>
      </c>
      <c r="E248" s="5">
        <v>43.634998</v>
      </c>
      <c r="F248" s="6">
        <v>1.097456E8</v>
      </c>
    </row>
    <row r="249" ht="14.25" customHeight="1">
      <c r="A249" s="4">
        <v>43089.0</v>
      </c>
      <c r="B249" s="5">
        <v>43.717499</v>
      </c>
      <c r="C249" s="5">
        <v>43.855</v>
      </c>
      <c r="D249" s="5">
        <v>43.3125</v>
      </c>
      <c r="E249" s="5">
        <v>43.587502</v>
      </c>
      <c r="F249" s="6">
        <v>9.39024E7</v>
      </c>
    </row>
    <row r="250" ht="14.25" customHeight="1">
      <c r="A250" s="4">
        <v>43090.0</v>
      </c>
      <c r="B250" s="5">
        <v>43.5425</v>
      </c>
      <c r="C250" s="5">
        <v>44.005001</v>
      </c>
      <c r="D250" s="5">
        <v>43.525002</v>
      </c>
      <c r="E250" s="5">
        <v>43.752499</v>
      </c>
      <c r="F250" s="6">
        <v>8.37996E7</v>
      </c>
    </row>
    <row r="251" ht="14.25" customHeight="1">
      <c r="A251" s="4">
        <v>43091.0</v>
      </c>
      <c r="B251" s="5">
        <v>43.669998</v>
      </c>
      <c r="C251" s="5">
        <v>43.855</v>
      </c>
      <c r="D251" s="5">
        <v>43.625</v>
      </c>
      <c r="E251" s="5">
        <v>43.752499</v>
      </c>
      <c r="F251" s="6">
        <v>6.53976E7</v>
      </c>
    </row>
    <row r="252" ht="14.25" customHeight="1">
      <c r="A252" s="4">
        <v>43095.0</v>
      </c>
      <c r="B252" s="5">
        <v>42.700001</v>
      </c>
      <c r="C252" s="5">
        <v>42.8675</v>
      </c>
      <c r="D252" s="5">
        <v>42.419998</v>
      </c>
      <c r="E252" s="5">
        <v>42.642502</v>
      </c>
      <c r="F252" s="6">
        <v>1.32742E8</v>
      </c>
    </row>
    <row r="253" ht="14.25" customHeight="1">
      <c r="A253" s="4">
        <v>43096.0</v>
      </c>
      <c r="B253" s="5">
        <v>42.525002</v>
      </c>
      <c r="C253" s="5">
        <v>42.695</v>
      </c>
      <c r="D253" s="5">
        <v>42.427502</v>
      </c>
      <c r="E253" s="5">
        <v>42.650002</v>
      </c>
      <c r="F253" s="6">
        <v>8.59928E7</v>
      </c>
    </row>
    <row r="254" ht="14.25" customHeight="1">
      <c r="A254" s="4">
        <v>43097.0</v>
      </c>
      <c r="B254" s="5">
        <v>42.75</v>
      </c>
      <c r="C254" s="5">
        <v>42.962502</v>
      </c>
      <c r="D254" s="5">
        <v>42.619999</v>
      </c>
      <c r="E254" s="5">
        <v>42.77</v>
      </c>
      <c r="F254" s="6">
        <v>6.59208E7</v>
      </c>
    </row>
    <row r="255" ht="14.25" customHeight="1">
      <c r="A255" s="4">
        <v>43098.0</v>
      </c>
      <c r="B255" s="5">
        <v>42.630001</v>
      </c>
      <c r="C255" s="5">
        <v>42.647499</v>
      </c>
      <c r="D255" s="5">
        <v>42.305</v>
      </c>
      <c r="E255" s="5">
        <v>42.307499</v>
      </c>
      <c r="F255" s="6">
        <v>1.039996E8</v>
      </c>
    </row>
    <row r="256" ht="14.25" customHeight="1">
      <c r="A256" s="4">
        <v>43102.0</v>
      </c>
      <c r="B256" s="5">
        <v>42.540001</v>
      </c>
      <c r="C256" s="5">
        <v>43.075001</v>
      </c>
      <c r="D256" s="5">
        <v>42.314999</v>
      </c>
      <c r="E256" s="5">
        <v>43.064999</v>
      </c>
      <c r="F256" s="6">
        <v>1.022236E8</v>
      </c>
    </row>
    <row r="257" ht="14.25" customHeight="1">
      <c r="A257" s="4">
        <v>43103.0</v>
      </c>
      <c r="B257" s="5">
        <v>43.1325</v>
      </c>
      <c r="C257" s="5">
        <v>43.637501</v>
      </c>
      <c r="D257" s="5">
        <v>42.990002</v>
      </c>
      <c r="E257" s="5">
        <v>43.057499</v>
      </c>
      <c r="F257" s="6">
        <v>1.180716E8</v>
      </c>
    </row>
    <row r="258" ht="14.25" customHeight="1">
      <c r="A258" s="4">
        <v>43104.0</v>
      </c>
      <c r="B258" s="5">
        <v>43.134998</v>
      </c>
      <c r="C258" s="5">
        <v>43.3675</v>
      </c>
      <c r="D258" s="5">
        <v>43.02</v>
      </c>
      <c r="E258" s="5">
        <v>43.2575</v>
      </c>
      <c r="F258" s="6">
        <v>8.97384E7</v>
      </c>
    </row>
    <row r="259" ht="14.25" customHeight="1">
      <c r="A259" s="4">
        <v>43105.0</v>
      </c>
      <c r="B259" s="5">
        <v>43.360001</v>
      </c>
      <c r="C259" s="5">
        <v>43.842499</v>
      </c>
      <c r="D259" s="5">
        <v>43.262501</v>
      </c>
      <c r="E259" s="5">
        <v>43.75</v>
      </c>
      <c r="F259" s="6">
        <v>9.464E7</v>
      </c>
    </row>
    <row r="260" ht="14.25" customHeight="1">
      <c r="A260" s="4">
        <v>43108.0</v>
      </c>
      <c r="B260" s="5">
        <v>43.587502</v>
      </c>
      <c r="C260" s="5">
        <v>43.9025</v>
      </c>
      <c r="D260" s="5">
        <v>43.482498</v>
      </c>
      <c r="E260" s="5">
        <v>43.587502</v>
      </c>
      <c r="F260" s="6">
        <v>8.22712E7</v>
      </c>
    </row>
    <row r="261" ht="14.25" customHeight="1">
      <c r="A261" s="4">
        <v>43109.0</v>
      </c>
      <c r="B261" s="5">
        <v>43.637501</v>
      </c>
      <c r="C261" s="5">
        <v>43.764999</v>
      </c>
      <c r="D261" s="5">
        <v>43.352501</v>
      </c>
      <c r="E261" s="5">
        <v>43.5825</v>
      </c>
      <c r="F261" s="6">
        <v>8.6336E7</v>
      </c>
    </row>
    <row r="262" ht="14.25" customHeight="1">
      <c r="A262" s="4">
        <v>43110.0</v>
      </c>
      <c r="B262" s="5">
        <v>43.290001</v>
      </c>
      <c r="C262" s="5">
        <v>43.575001</v>
      </c>
      <c r="D262" s="5">
        <v>43.25</v>
      </c>
      <c r="E262" s="5">
        <v>43.572498</v>
      </c>
      <c r="F262" s="6">
        <v>9.58396E7</v>
      </c>
    </row>
    <row r="263" ht="14.25" customHeight="1">
      <c r="A263" s="4">
        <v>43111.0</v>
      </c>
      <c r="B263" s="5">
        <v>43.647499</v>
      </c>
      <c r="C263" s="5">
        <v>43.872501</v>
      </c>
      <c r="D263" s="5">
        <v>43.622501</v>
      </c>
      <c r="E263" s="5">
        <v>43.82</v>
      </c>
      <c r="F263" s="6">
        <v>7.46708E7</v>
      </c>
    </row>
    <row r="264" ht="14.25" customHeight="1">
      <c r="A264" s="4">
        <v>43112.0</v>
      </c>
      <c r="B264" s="5">
        <v>44.044998</v>
      </c>
      <c r="C264" s="5">
        <v>44.34</v>
      </c>
      <c r="D264" s="5">
        <v>43.912498</v>
      </c>
      <c r="E264" s="5">
        <v>44.272499</v>
      </c>
      <c r="F264" s="6">
        <v>1.016724E8</v>
      </c>
    </row>
    <row r="265" ht="14.25" customHeight="1">
      <c r="A265" s="4">
        <v>43116.0</v>
      </c>
      <c r="B265" s="5">
        <v>44.474998</v>
      </c>
      <c r="C265" s="5">
        <v>44.8475</v>
      </c>
      <c r="D265" s="5">
        <v>44.035</v>
      </c>
      <c r="E265" s="5">
        <v>44.047501</v>
      </c>
      <c r="F265" s="6">
        <v>1.182636E8</v>
      </c>
    </row>
    <row r="266" ht="14.25" customHeight="1">
      <c r="A266" s="4">
        <v>43117.0</v>
      </c>
      <c r="B266" s="5">
        <v>44.037498</v>
      </c>
      <c r="C266" s="5">
        <v>44.8125</v>
      </c>
      <c r="D266" s="5">
        <v>43.767502</v>
      </c>
      <c r="E266" s="5">
        <v>44.775002</v>
      </c>
      <c r="F266" s="6">
        <v>1.375472E8</v>
      </c>
    </row>
    <row r="267" ht="14.25" customHeight="1">
      <c r="A267" s="4">
        <v>43118.0</v>
      </c>
      <c r="B267" s="5">
        <v>44.842499</v>
      </c>
      <c r="C267" s="5">
        <v>45.025002</v>
      </c>
      <c r="D267" s="5">
        <v>44.5625</v>
      </c>
      <c r="E267" s="5">
        <v>44.814999</v>
      </c>
      <c r="F267" s="6">
        <v>1.247736E8</v>
      </c>
    </row>
    <row r="268" ht="14.25" customHeight="1">
      <c r="A268" s="4">
        <v>43119.0</v>
      </c>
      <c r="B268" s="5">
        <v>44.6525</v>
      </c>
      <c r="C268" s="5">
        <v>44.895</v>
      </c>
      <c r="D268" s="5">
        <v>44.352501</v>
      </c>
      <c r="E268" s="5">
        <v>44.615002</v>
      </c>
      <c r="F268" s="6">
        <v>1.297004E8</v>
      </c>
    </row>
    <row r="269" ht="14.25" customHeight="1">
      <c r="A269" s="4">
        <v>43122.0</v>
      </c>
      <c r="B269" s="5">
        <v>44.325001</v>
      </c>
      <c r="C269" s="5">
        <v>44.445</v>
      </c>
      <c r="D269" s="5">
        <v>44.150002</v>
      </c>
      <c r="E269" s="5">
        <v>44.25</v>
      </c>
      <c r="F269" s="6">
        <v>1.084344E8</v>
      </c>
    </row>
    <row r="270" ht="14.25" customHeight="1">
      <c r="A270" s="4">
        <v>43123.0</v>
      </c>
      <c r="B270" s="5">
        <v>44.325001</v>
      </c>
      <c r="C270" s="5">
        <v>44.860001</v>
      </c>
      <c r="D270" s="5">
        <v>44.205002</v>
      </c>
      <c r="E270" s="5">
        <v>44.259998</v>
      </c>
      <c r="F270" s="6">
        <v>1.307564E8</v>
      </c>
    </row>
    <row r="271" ht="14.25" customHeight="1">
      <c r="A271" s="4">
        <v>43124.0</v>
      </c>
      <c r="B271" s="5">
        <v>44.3125</v>
      </c>
      <c r="C271" s="5">
        <v>44.325001</v>
      </c>
      <c r="D271" s="5">
        <v>43.299999</v>
      </c>
      <c r="E271" s="5">
        <v>43.555</v>
      </c>
      <c r="F271" s="6">
        <v>2.044204E8</v>
      </c>
    </row>
    <row r="272" ht="14.25" customHeight="1">
      <c r="A272" s="4">
        <v>43125.0</v>
      </c>
      <c r="B272" s="5">
        <v>43.627499</v>
      </c>
      <c r="C272" s="5">
        <v>43.737499</v>
      </c>
      <c r="D272" s="5">
        <v>42.6325</v>
      </c>
      <c r="E272" s="5">
        <v>42.7775</v>
      </c>
      <c r="F272" s="6">
        <v>1.66116E8</v>
      </c>
    </row>
    <row r="273" ht="14.25" customHeight="1">
      <c r="A273" s="4">
        <v>43126.0</v>
      </c>
      <c r="B273" s="5">
        <v>43.0</v>
      </c>
      <c r="C273" s="5">
        <v>43.0</v>
      </c>
      <c r="D273" s="5">
        <v>42.514999</v>
      </c>
      <c r="E273" s="5">
        <v>42.877499</v>
      </c>
      <c r="F273" s="6">
        <v>1.56572E8</v>
      </c>
    </row>
    <row r="274" ht="14.25" customHeight="1">
      <c r="A274" s="4">
        <v>43129.0</v>
      </c>
      <c r="B274" s="5">
        <v>42.540001</v>
      </c>
      <c r="C274" s="5">
        <v>42.540001</v>
      </c>
      <c r="D274" s="5">
        <v>41.767502</v>
      </c>
      <c r="E274" s="5">
        <v>41.990002</v>
      </c>
      <c r="F274" s="6">
        <v>2.025616E8</v>
      </c>
    </row>
    <row r="275" ht="14.25" customHeight="1">
      <c r="A275" s="4">
        <v>43130.0</v>
      </c>
      <c r="B275" s="5">
        <v>41.3825</v>
      </c>
      <c r="C275" s="5">
        <v>41.842499</v>
      </c>
      <c r="D275" s="5">
        <v>41.174999</v>
      </c>
      <c r="E275" s="5">
        <v>41.7425</v>
      </c>
      <c r="F275" s="6">
        <v>1.841928E8</v>
      </c>
    </row>
    <row r="276" ht="14.25" customHeight="1">
      <c r="A276" s="4">
        <v>43131.0</v>
      </c>
      <c r="B276" s="5">
        <v>41.717499</v>
      </c>
      <c r="C276" s="5">
        <v>42.110001</v>
      </c>
      <c r="D276" s="5">
        <v>41.625</v>
      </c>
      <c r="E276" s="5">
        <v>41.857498</v>
      </c>
      <c r="F276" s="6">
        <v>1.299156E8</v>
      </c>
    </row>
    <row r="277" ht="14.25" customHeight="1">
      <c r="A277" s="4">
        <v>43132.0</v>
      </c>
      <c r="B277" s="5">
        <v>41.7925</v>
      </c>
      <c r="C277" s="5">
        <v>42.154999</v>
      </c>
      <c r="D277" s="5">
        <v>41.689999</v>
      </c>
      <c r="E277" s="5">
        <v>41.945</v>
      </c>
      <c r="F277" s="6">
        <v>1.889232E8</v>
      </c>
    </row>
    <row r="278" ht="14.25" customHeight="1">
      <c r="A278" s="4">
        <v>43133.0</v>
      </c>
      <c r="B278" s="5">
        <v>41.5</v>
      </c>
      <c r="C278" s="5">
        <v>41.700001</v>
      </c>
      <c r="D278" s="5">
        <v>40.025002</v>
      </c>
      <c r="E278" s="5">
        <v>40.125</v>
      </c>
      <c r="F278" s="6">
        <v>3.463752E8</v>
      </c>
    </row>
    <row r="279" ht="14.25" customHeight="1">
      <c r="A279" s="4">
        <v>43136.0</v>
      </c>
      <c r="B279" s="5">
        <v>39.775002</v>
      </c>
      <c r="C279" s="5">
        <v>40.970001</v>
      </c>
      <c r="D279" s="5">
        <v>39.0</v>
      </c>
      <c r="E279" s="5">
        <v>39.122501</v>
      </c>
      <c r="F279" s="6">
        <v>2.90954E8</v>
      </c>
    </row>
    <row r="280" ht="14.25" customHeight="1">
      <c r="A280" s="4">
        <v>43137.0</v>
      </c>
      <c r="B280" s="5">
        <v>38.7075</v>
      </c>
      <c r="C280" s="5">
        <v>40.93</v>
      </c>
      <c r="D280" s="5">
        <v>38.5</v>
      </c>
      <c r="E280" s="5">
        <v>40.7575</v>
      </c>
      <c r="F280" s="6">
        <v>2.729752E8</v>
      </c>
    </row>
    <row r="281" ht="14.25" customHeight="1">
      <c r="A281" s="4">
        <v>43138.0</v>
      </c>
      <c r="B281" s="5">
        <v>40.772499</v>
      </c>
      <c r="C281" s="5">
        <v>40.849998</v>
      </c>
      <c r="D281" s="5">
        <v>39.767502</v>
      </c>
      <c r="E281" s="5">
        <v>39.884998</v>
      </c>
      <c r="F281" s="6">
        <v>2.064344E8</v>
      </c>
    </row>
    <row r="282" ht="14.25" customHeight="1">
      <c r="A282" s="4">
        <v>43139.0</v>
      </c>
      <c r="B282" s="5">
        <v>40.072498</v>
      </c>
      <c r="C282" s="5">
        <v>40.25</v>
      </c>
      <c r="D282" s="5">
        <v>38.7575</v>
      </c>
      <c r="E282" s="5">
        <v>38.787498</v>
      </c>
      <c r="F282" s="6">
        <v>2.17562E8</v>
      </c>
    </row>
    <row r="283" ht="14.25" customHeight="1">
      <c r="A283" s="4">
        <v>43140.0</v>
      </c>
      <c r="B283" s="5">
        <v>39.267502</v>
      </c>
      <c r="C283" s="5">
        <v>39.4725</v>
      </c>
      <c r="D283" s="5">
        <v>37.560001</v>
      </c>
      <c r="E283" s="5">
        <v>39.102501</v>
      </c>
      <c r="F283" s="6">
        <v>2.826904E8</v>
      </c>
    </row>
    <row r="284" ht="14.25" customHeight="1">
      <c r="A284" s="4">
        <v>43143.0</v>
      </c>
      <c r="B284" s="5">
        <v>39.625</v>
      </c>
      <c r="C284" s="5">
        <v>40.9725</v>
      </c>
      <c r="D284" s="5">
        <v>39.377499</v>
      </c>
      <c r="E284" s="5">
        <v>40.677502</v>
      </c>
      <c r="F284" s="6">
        <v>2.43278E8</v>
      </c>
    </row>
    <row r="285" ht="14.25" customHeight="1">
      <c r="A285" s="4">
        <v>43144.0</v>
      </c>
      <c r="B285" s="5">
        <v>40.487499</v>
      </c>
      <c r="C285" s="5">
        <v>41.1875</v>
      </c>
      <c r="D285" s="5">
        <v>40.412498</v>
      </c>
      <c r="E285" s="5">
        <v>41.084999</v>
      </c>
      <c r="F285" s="6">
        <v>1.301968E8</v>
      </c>
    </row>
    <row r="286" ht="14.25" customHeight="1">
      <c r="A286" s="4">
        <v>43145.0</v>
      </c>
      <c r="B286" s="5">
        <v>40.759998</v>
      </c>
      <c r="C286" s="5">
        <v>41.884998</v>
      </c>
      <c r="D286" s="5">
        <v>40.720001</v>
      </c>
      <c r="E286" s="5">
        <v>41.842499</v>
      </c>
      <c r="F286" s="6">
        <v>1.625796E8</v>
      </c>
    </row>
    <row r="287" ht="14.25" customHeight="1">
      <c r="A287" s="4">
        <v>43146.0</v>
      </c>
      <c r="B287" s="5">
        <v>42.447498</v>
      </c>
      <c r="C287" s="5">
        <v>43.272499</v>
      </c>
      <c r="D287" s="5">
        <v>42.25</v>
      </c>
      <c r="E287" s="5">
        <v>43.247501</v>
      </c>
      <c r="F287" s="6">
        <v>2.045888E8</v>
      </c>
    </row>
    <row r="288" ht="14.25" customHeight="1">
      <c r="A288" s="4">
        <v>43147.0</v>
      </c>
      <c r="B288" s="5">
        <v>43.09</v>
      </c>
      <c r="C288" s="5">
        <v>43.705002</v>
      </c>
      <c r="D288" s="5">
        <v>42.942501</v>
      </c>
      <c r="E288" s="5">
        <v>43.107498</v>
      </c>
      <c r="F288" s="6">
        <v>1.607044E8</v>
      </c>
    </row>
    <row r="289" ht="14.25" customHeight="1">
      <c r="A289" s="4">
        <v>43151.0</v>
      </c>
      <c r="B289" s="5">
        <v>43.012501</v>
      </c>
      <c r="C289" s="5">
        <v>43.564999</v>
      </c>
      <c r="D289" s="5">
        <v>42.855</v>
      </c>
      <c r="E289" s="5">
        <v>42.962502</v>
      </c>
      <c r="F289" s="6">
        <v>1.35722E8</v>
      </c>
    </row>
    <row r="290" ht="14.25" customHeight="1">
      <c r="A290" s="4">
        <v>43152.0</v>
      </c>
      <c r="B290" s="5">
        <v>43.2075</v>
      </c>
      <c r="C290" s="5">
        <v>43.529999</v>
      </c>
      <c r="D290" s="5">
        <v>42.752499</v>
      </c>
      <c r="E290" s="5">
        <v>42.767502</v>
      </c>
      <c r="F290" s="6">
        <v>1.498864E8</v>
      </c>
    </row>
    <row r="291" ht="14.25" customHeight="1">
      <c r="A291" s="4">
        <v>43153.0</v>
      </c>
      <c r="B291" s="5">
        <v>42.950001</v>
      </c>
      <c r="C291" s="5">
        <v>43.487499</v>
      </c>
      <c r="D291" s="5">
        <v>42.927502</v>
      </c>
      <c r="E291" s="5">
        <v>43.125</v>
      </c>
      <c r="F291" s="6">
        <v>1.239676E8</v>
      </c>
    </row>
    <row r="292" ht="14.25" customHeight="1">
      <c r="A292" s="4">
        <v>43154.0</v>
      </c>
      <c r="B292" s="5">
        <v>43.4175</v>
      </c>
      <c r="C292" s="5">
        <v>43.912498</v>
      </c>
      <c r="D292" s="5">
        <v>43.384998</v>
      </c>
      <c r="E292" s="5">
        <v>43.875</v>
      </c>
      <c r="F292" s="6">
        <v>1.352496E8</v>
      </c>
    </row>
    <row r="293" ht="14.25" customHeight="1">
      <c r="A293" s="4">
        <v>43157.0</v>
      </c>
      <c r="B293" s="5">
        <v>44.087502</v>
      </c>
      <c r="C293" s="5">
        <v>44.8475</v>
      </c>
      <c r="D293" s="5">
        <v>44.052502</v>
      </c>
      <c r="E293" s="5">
        <v>44.7425</v>
      </c>
      <c r="F293" s="6">
        <v>1.526488E8</v>
      </c>
    </row>
    <row r="294" ht="14.25" customHeight="1">
      <c r="A294" s="4">
        <v>43158.0</v>
      </c>
      <c r="B294" s="5">
        <v>44.775002</v>
      </c>
      <c r="C294" s="5">
        <v>45.119999</v>
      </c>
      <c r="D294" s="5">
        <v>44.540001</v>
      </c>
      <c r="E294" s="5">
        <v>44.5975</v>
      </c>
      <c r="F294" s="6">
        <v>1.557124E8</v>
      </c>
    </row>
    <row r="295" ht="14.25" customHeight="1">
      <c r="A295" s="4">
        <v>43159.0</v>
      </c>
      <c r="B295" s="5">
        <v>44.814999</v>
      </c>
      <c r="C295" s="5">
        <v>45.154999</v>
      </c>
      <c r="D295" s="5">
        <v>44.512501</v>
      </c>
      <c r="E295" s="5">
        <v>44.529999</v>
      </c>
      <c r="F295" s="6">
        <v>1.511284E8</v>
      </c>
    </row>
    <row r="296" ht="14.25" customHeight="1">
      <c r="A296" s="4">
        <v>43160.0</v>
      </c>
      <c r="B296" s="5">
        <v>44.634998</v>
      </c>
      <c r="C296" s="5">
        <v>44.945</v>
      </c>
      <c r="D296" s="5">
        <v>43.165001</v>
      </c>
      <c r="E296" s="5">
        <v>43.75</v>
      </c>
      <c r="F296" s="6">
        <v>1.95208E8</v>
      </c>
    </row>
    <row r="297" ht="14.25" customHeight="1">
      <c r="A297" s="4">
        <v>43161.0</v>
      </c>
      <c r="B297" s="5">
        <v>43.200001</v>
      </c>
      <c r="C297" s="5">
        <v>44.075001</v>
      </c>
      <c r="D297" s="5">
        <v>43.112499</v>
      </c>
      <c r="E297" s="5">
        <v>44.052502</v>
      </c>
      <c r="F297" s="6">
        <v>1.53816E8</v>
      </c>
    </row>
    <row r="298" ht="14.25" customHeight="1">
      <c r="A298" s="4">
        <v>43164.0</v>
      </c>
      <c r="B298" s="5">
        <v>43.802502</v>
      </c>
      <c r="C298" s="5">
        <v>44.435001</v>
      </c>
      <c r="D298" s="5">
        <v>43.630001</v>
      </c>
      <c r="E298" s="5">
        <v>44.205002</v>
      </c>
      <c r="F298" s="6">
        <v>1.136056E8</v>
      </c>
    </row>
    <row r="299" ht="14.25" customHeight="1">
      <c r="A299" s="4">
        <v>43165.0</v>
      </c>
      <c r="B299" s="5">
        <v>44.477501</v>
      </c>
      <c r="C299" s="5">
        <v>44.5625</v>
      </c>
      <c r="D299" s="5">
        <v>44.032501</v>
      </c>
      <c r="E299" s="5">
        <v>44.1675</v>
      </c>
      <c r="F299" s="6">
        <v>9.5154E7</v>
      </c>
    </row>
    <row r="300" ht="14.25" customHeight="1">
      <c r="A300" s="4">
        <v>43166.0</v>
      </c>
      <c r="B300" s="5">
        <v>43.735001</v>
      </c>
      <c r="C300" s="5">
        <v>43.962502</v>
      </c>
      <c r="D300" s="5">
        <v>43.567501</v>
      </c>
      <c r="E300" s="5">
        <v>43.7575</v>
      </c>
      <c r="F300" s="6">
        <v>1.26814E8</v>
      </c>
    </row>
    <row r="301" ht="14.25" customHeight="1">
      <c r="A301" s="4">
        <v>43167.0</v>
      </c>
      <c r="B301" s="5">
        <v>43.869999</v>
      </c>
      <c r="C301" s="5">
        <v>44.279999</v>
      </c>
      <c r="D301" s="5">
        <v>43.767502</v>
      </c>
      <c r="E301" s="5">
        <v>44.235001</v>
      </c>
      <c r="F301" s="6">
        <v>9.50964E7</v>
      </c>
    </row>
    <row r="302" ht="14.25" customHeight="1">
      <c r="A302" s="4">
        <v>43168.0</v>
      </c>
      <c r="B302" s="5">
        <v>44.490002</v>
      </c>
      <c r="C302" s="5">
        <v>45.0</v>
      </c>
      <c r="D302" s="5">
        <v>44.3475</v>
      </c>
      <c r="E302" s="5">
        <v>44.994999</v>
      </c>
      <c r="F302" s="6">
        <v>1.287408E8</v>
      </c>
    </row>
    <row r="303" ht="14.25" customHeight="1">
      <c r="A303" s="4">
        <v>43171.0</v>
      </c>
      <c r="B303" s="5">
        <v>45.072498</v>
      </c>
      <c r="C303" s="5">
        <v>45.5975</v>
      </c>
      <c r="D303" s="5">
        <v>45.052502</v>
      </c>
      <c r="E303" s="5">
        <v>45.43</v>
      </c>
      <c r="F303" s="6">
        <v>1.288284E8</v>
      </c>
    </row>
    <row r="304" ht="14.25" customHeight="1">
      <c r="A304" s="4">
        <v>43172.0</v>
      </c>
      <c r="B304" s="5">
        <v>45.647499</v>
      </c>
      <c r="C304" s="5">
        <v>45.875</v>
      </c>
      <c r="D304" s="5">
        <v>44.810001</v>
      </c>
      <c r="E304" s="5">
        <v>44.9925</v>
      </c>
      <c r="F304" s="6">
        <v>1.26774E8</v>
      </c>
    </row>
    <row r="305" ht="14.25" customHeight="1">
      <c r="A305" s="4">
        <v>43173.0</v>
      </c>
      <c r="B305" s="5">
        <v>45.080002</v>
      </c>
      <c r="C305" s="5">
        <v>45.130001</v>
      </c>
      <c r="D305" s="5">
        <v>44.452499</v>
      </c>
      <c r="E305" s="5">
        <v>44.610001</v>
      </c>
      <c r="F305" s="6">
        <v>1.174736E8</v>
      </c>
    </row>
    <row r="306" ht="14.25" customHeight="1">
      <c r="A306" s="4">
        <v>43174.0</v>
      </c>
      <c r="B306" s="5">
        <v>44.625</v>
      </c>
      <c r="C306" s="5">
        <v>45.060001</v>
      </c>
      <c r="D306" s="5">
        <v>44.517502</v>
      </c>
      <c r="E306" s="5">
        <v>44.662498</v>
      </c>
      <c r="F306" s="6">
        <v>9.09752E7</v>
      </c>
    </row>
    <row r="307" ht="14.25" customHeight="1">
      <c r="A307" s="4">
        <v>43175.0</v>
      </c>
      <c r="B307" s="5">
        <v>44.662498</v>
      </c>
      <c r="C307" s="5">
        <v>44.779999</v>
      </c>
      <c r="D307" s="5">
        <v>44.404999</v>
      </c>
      <c r="E307" s="5">
        <v>44.505001</v>
      </c>
      <c r="F307" s="6">
        <v>1.576188E8</v>
      </c>
    </row>
    <row r="308" ht="14.25" customHeight="1">
      <c r="A308" s="4">
        <v>43178.0</v>
      </c>
      <c r="B308" s="5">
        <v>44.330002</v>
      </c>
      <c r="C308" s="5">
        <v>44.3675</v>
      </c>
      <c r="D308" s="5">
        <v>43.415001</v>
      </c>
      <c r="E308" s="5">
        <v>43.825001</v>
      </c>
      <c r="F308" s="6">
        <v>1.337872E8</v>
      </c>
    </row>
    <row r="309" ht="14.25" customHeight="1">
      <c r="A309" s="4">
        <v>43179.0</v>
      </c>
      <c r="B309" s="5">
        <v>43.810001</v>
      </c>
      <c r="C309" s="5">
        <v>44.200001</v>
      </c>
      <c r="D309" s="5">
        <v>43.735001</v>
      </c>
      <c r="E309" s="5">
        <v>43.810001</v>
      </c>
      <c r="F309" s="6">
        <v>7.85976E7</v>
      </c>
    </row>
    <row r="310" ht="14.25" customHeight="1">
      <c r="A310" s="4">
        <v>43180.0</v>
      </c>
      <c r="B310" s="5">
        <v>43.759998</v>
      </c>
      <c r="C310" s="5">
        <v>43.772499</v>
      </c>
      <c r="D310" s="5">
        <v>42.814999</v>
      </c>
      <c r="E310" s="5">
        <v>42.817501</v>
      </c>
      <c r="F310" s="6">
        <v>1.482196E8</v>
      </c>
    </row>
    <row r="311" ht="14.25" customHeight="1">
      <c r="A311" s="4">
        <v>43181.0</v>
      </c>
      <c r="B311" s="5">
        <v>42.5</v>
      </c>
      <c r="C311" s="5">
        <v>43.169998</v>
      </c>
      <c r="D311" s="5">
        <v>42.150002</v>
      </c>
      <c r="E311" s="5">
        <v>42.212502</v>
      </c>
      <c r="F311" s="6">
        <v>1.659632E8</v>
      </c>
    </row>
    <row r="312" ht="14.25" customHeight="1">
      <c r="A312" s="4">
        <v>43182.0</v>
      </c>
      <c r="B312" s="5">
        <v>42.0975</v>
      </c>
      <c r="C312" s="5">
        <v>42.48</v>
      </c>
      <c r="D312" s="5">
        <v>41.235001</v>
      </c>
      <c r="E312" s="5">
        <v>41.235001</v>
      </c>
      <c r="F312" s="6">
        <v>1.641152E8</v>
      </c>
    </row>
    <row r="313" ht="14.25" customHeight="1">
      <c r="A313" s="4">
        <v>43185.0</v>
      </c>
      <c r="B313" s="5">
        <v>42.017502</v>
      </c>
      <c r="C313" s="5">
        <v>43.275002</v>
      </c>
      <c r="D313" s="5">
        <v>41.610001</v>
      </c>
      <c r="E313" s="5">
        <v>43.192501</v>
      </c>
      <c r="F313" s="6">
        <v>1.501648E8</v>
      </c>
    </row>
    <row r="314" ht="14.25" customHeight="1">
      <c r="A314" s="4">
        <v>43186.0</v>
      </c>
      <c r="B314" s="5">
        <v>43.419998</v>
      </c>
      <c r="C314" s="5">
        <v>43.787498</v>
      </c>
      <c r="D314" s="5">
        <v>41.73</v>
      </c>
      <c r="E314" s="5">
        <v>42.084999</v>
      </c>
      <c r="F314" s="6">
        <v>1.636904E8</v>
      </c>
    </row>
    <row r="315" ht="14.25" customHeight="1">
      <c r="A315" s="4">
        <v>43187.0</v>
      </c>
      <c r="B315" s="5">
        <v>41.8125</v>
      </c>
      <c r="C315" s="5">
        <v>42.505001</v>
      </c>
      <c r="D315" s="5">
        <v>41.297501</v>
      </c>
      <c r="E315" s="5">
        <v>41.619999</v>
      </c>
      <c r="F315" s="6">
        <v>1.66674E8</v>
      </c>
    </row>
    <row r="316" ht="14.25" customHeight="1">
      <c r="A316" s="4">
        <v>43188.0</v>
      </c>
      <c r="B316" s="5">
        <v>41.952499</v>
      </c>
      <c r="C316" s="5">
        <v>42.9375</v>
      </c>
      <c r="D316" s="5">
        <v>41.724998</v>
      </c>
      <c r="E316" s="5">
        <v>41.945</v>
      </c>
      <c r="F316" s="6">
        <v>1.53594E8</v>
      </c>
    </row>
    <row r="317" ht="14.25" customHeight="1">
      <c r="A317" s="4">
        <v>43192.0</v>
      </c>
      <c r="B317" s="5">
        <v>41.66</v>
      </c>
      <c r="C317" s="5">
        <v>42.235001</v>
      </c>
      <c r="D317" s="5">
        <v>41.1175</v>
      </c>
      <c r="E317" s="5">
        <v>41.669998</v>
      </c>
      <c r="F317" s="6">
        <v>1.503472E8</v>
      </c>
    </row>
    <row r="318" ht="14.25" customHeight="1">
      <c r="A318" s="4">
        <v>43193.0</v>
      </c>
      <c r="B318" s="5">
        <v>41.91</v>
      </c>
      <c r="C318" s="5">
        <v>42.1875</v>
      </c>
      <c r="D318" s="5">
        <v>41.220001</v>
      </c>
      <c r="E318" s="5">
        <v>42.0975</v>
      </c>
      <c r="F318" s="6">
        <v>1.21112E8</v>
      </c>
    </row>
    <row r="319" ht="14.25" customHeight="1">
      <c r="A319" s="4">
        <v>43194.0</v>
      </c>
      <c r="B319" s="5">
        <v>41.220001</v>
      </c>
      <c r="C319" s="5">
        <v>43.002499</v>
      </c>
      <c r="D319" s="5">
        <v>41.192501</v>
      </c>
      <c r="E319" s="5">
        <v>42.9025</v>
      </c>
      <c r="F319" s="6">
        <v>1.38422E8</v>
      </c>
    </row>
    <row r="320" ht="14.25" customHeight="1">
      <c r="A320" s="4">
        <v>43195.0</v>
      </c>
      <c r="B320" s="5">
        <v>43.145</v>
      </c>
      <c r="C320" s="5">
        <v>43.557499</v>
      </c>
      <c r="D320" s="5">
        <v>43.02</v>
      </c>
      <c r="E320" s="5">
        <v>43.200001</v>
      </c>
      <c r="F320" s="6">
        <v>1.077328E8</v>
      </c>
    </row>
    <row r="321" ht="14.25" customHeight="1">
      <c r="A321" s="4">
        <v>43196.0</v>
      </c>
      <c r="B321" s="5">
        <v>42.7425</v>
      </c>
      <c r="C321" s="5">
        <v>43.119999</v>
      </c>
      <c r="D321" s="5">
        <v>42.049999</v>
      </c>
      <c r="E321" s="5">
        <v>42.095001</v>
      </c>
      <c r="F321" s="6">
        <v>1.400212E8</v>
      </c>
    </row>
    <row r="322" ht="14.25" customHeight="1">
      <c r="A322" s="4">
        <v>43199.0</v>
      </c>
      <c r="B322" s="5">
        <v>42.470001</v>
      </c>
      <c r="C322" s="5">
        <v>43.272499</v>
      </c>
      <c r="D322" s="5">
        <v>42.462502</v>
      </c>
      <c r="E322" s="5">
        <v>42.512501</v>
      </c>
      <c r="F322" s="6">
        <v>1.160708E8</v>
      </c>
    </row>
    <row r="323" ht="14.25" customHeight="1">
      <c r="A323" s="4">
        <v>43200.0</v>
      </c>
      <c r="B323" s="5">
        <v>43.25</v>
      </c>
      <c r="C323" s="5">
        <v>43.5</v>
      </c>
      <c r="D323" s="5">
        <v>42.8825</v>
      </c>
      <c r="E323" s="5">
        <v>43.3125</v>
      </c>
      <c r="F323" s="6">
        <v>1.136344E8</v>
      </c>
    </row>
    <row r="324" ht="14.25" customHeight="1">
      <c r="A324" s="4">
        <v>43201.0</v>
      </c>
      <c r="B324" s="5">
        <v>43.057499</v>
      </c>
      <c r="C324" s="5">
        <v>43.48</v>
      </c>
      <c r="D324" s="5">
        <v>42.924999</v>
      </c>
      <c r="E324" s="5">
        <v>43.110001</v>
      </c>
      <c r="F324" s="6">
        <v>8.97264E7</v>
      </c>
    </row>
    <row r="325" ht="14.25" customHeight="1">
      <c r="A325" s="4">
        <v>43202.0</v>
      </c>
      <c r="B325" s="5">
        <v>43.352501</v>
      </c>
      <c r="C325" s="5">
        <v>43.75</v>
      </c>
      <c r="D325" s="5">
        <v>43.259998</v>
      </c>
      <c r="E325" s="5">
        <v>43.535</v>
      </c>
      <c r="F325" s="6">
        <v>9.15572E7</v>
      </c>
    </row>
    <row r="326" ht="14.25" customHeight="1">
      <c r="A326" s="4">
        <v>43203.0</v>
      </c>
      <c r="B326" s="5">
        <v>43.695</v>
      </c>
      <c r="C326" s="5">
        <v>43.959999</v>
      </c>
      <c r="D326" s="5">
        <v>43.462502</v>
      </c>
      <c r="E326" s="5">
        <v>43.682499</v>
      </c>
      <c r="F326" s="6">
        <v>1.004972E8</v>
      </c>
    </row>
    <row r="327" ht="14.25" customHeight="1">
      <c r="A327" s="4">
        <v>43206.0</v>
      </c>
      <c r="B327" s="5">
        <v>43.7575</v>
      </c>
      <c r="C327" s="5">
        <v>44.047501</v>
      </c>
      <c r="D327" s="5">
        <v>43.7075</v>
      </c>
      <c r="E327" s="5">
        <v>43.955002</v>
      </c>
      <c r="F327" s="6">
        <v>8.63136E7</v>
      </c>
    </row>
    <row r="328" ht="14.25" customHeight="1">
      <c r="A328" s="4">
        <v>43207.0</v>
      </c>
      <c r="B328" s="5">
        <v>44.122501</v>
      </c>
      <c r="C328" s="5">
        <v>44.735001</v>
      </c>
      <c r="D328" s="5">
        <v>44.102501</v>
      </c>
      <c r="E328" s="5">
        <v>44.560001</v>
      </c>
      <c r="F328" s="6">
        <v>1.064216E8</v>
      </c>
    </row>
    <row r="329" ht="14.25" customHeight="1">
      <c r="A329" s="4">
        <v>43208.0</v>
      </c>
      <c r="B329" s="5">
        <v>44.452499</v>
      </c>
      <c r="C329" s="5">
        <v>44.705002</v>
      </c>
      <c r="D329" s="5">
        <v>44.220001</v>
      </c>
      <c r="E329" s="5">
        <v>44.459999</v>
      </c>
      <c r="F329" s="6">
        <v>8.3018E7</v>
      </c>
    </row>
    <row r="330" ht="14.25" customHeight="1">
      <c r="A330" s="4">
        <v>43209.0</v>
      </c>
      <c r="B330" s="5">
        <v>43.439999</v>
      </c>
      <c r="C330" s="5">
        <v>43.8475</v>
      </c>
      <c r="D330" s="5">
        <v>43.165001</v>
      </c>
      <c r="E330" s="5">
        <v>43.200001</v>
      </c>
      <c r="F330" s="6">
        <v>1.392352E8</v>
      </c>
    </row>
    <row r="331" ht="14.25" customHeight="1">
      <c r="A331" s="4">
        <v>43210.0</v>
      </c>
      <c r="B331" s="5">
        <v>42.650002</v>
      </c>
      <c r="C331" s="5">
        <v>42.805</v>
      </c>
      <c r="D331" s="5">
        <v>41.357498</v>
      </c>
      <c r="E331" s="5">
        <v>41.43</v>
      </c>
      <c r="F331" s="6">
        <v>2.619644E8</v>
      </c>
    </row>
    <row r="332" ht="14.25" customHeight="1">
      <c r="A332" s="4">
        <v>43213.0</v>
      </c>
      <c r="B332" s="5">
        <v>41.7075</v>
      </c>
      <c r="C332" s="5">
        <v>41.73</v>
      </c>
      <c r="D332" s="5">
        <v>41.022499</v>
      </c>
      <c r="E332" s="5">
        <v>41.310001</v>
      </c>
      <c r="F332" s="6">
        <v>1.46062E8</v>
      </c>
    </row>
    <row r="333" ht="14.25" customHeight="1">
      <c r="A333" s="4">
        <v>43214.0</v>
      </c>
      <c r="B333" s="5">
        <v>41.4175</v>
      </c>
      <c r="C333" s="5">
        <v>41.5825</v>
      </c>
      <c r="D333" s="5">
        <v>40.305</v>
      </c>
      <c r="E333" s="5">
        <v>40.735001</v>
      </c>
      <c r="F333" s="6">
        <v>1.34768E8</v>
      </c>
    </row>
    <row r="334" ht="14.25" customHeight="1">
      <c r="A334" s="4">
        <v>43215.0</v>
      </c>
      <c r="B334" s="5">
        <v>40.654999</v>
      </c>
      <c r="C334" s="5">
        <v>41.355</v>
      </c>
      <c r="D334" s="5">
        <v>40.602501</v>
      </c>
      <c r="E334" s="5">
        <v>40.912498</v>
      </c>
      <c r="F334" s="6">
        <v>1.135284E8</v>
      </c>
    </row>
    <row r="335" ht="14.25" customHeight="1">
      <c r="A335" s="4">
        <v>43216.0</v>
      </c>
      <c r="B335" s="5">
        <v>41.029999</v>
      </c>
      <c r="C335" s="5">
        <v>41.432499</v>
      </c>
      <c r="D335" s="5">
        <v>40.842499</v>
      </c>
      <c r="E335" s="5">
        <v>41.055</v>
      </c>
      <c r="F335" s="6">
        <v>1.11852E8</v>
      </c>
    </row>
    <row r="336" ht="14.25" customHeight="1">
      <c r="A336" s="4">
        <v>43217.0</v>
      </c>
      <c r="B336" s="5">
        <v>41.0</v>
      </c>
      <c r="C336" s="5">
        <v>41.0825</v>
      </c>
      <c r="D336" s="5">
        <v>40.157501</v>
      </c>
      <c r="E336" s="5">
        <v>40.580002</v>
      </c>
      <c r="F336" s="6">
        <v>1.426232E8</v>
      </c>
    </row>
    <row r="337" ht="14.25" customHeight="1">
      <c r="A337" s="4">
        <v>43220.0</v>
      </c>
      <c r="B337" s="5">
        <v>40.532501</v>
      </c>
      <c r="C337" s="5">
        <v>41.814999</v>
      </c>
      <c r="D337" s="5">
        <v>40.459999</v>
      </c>
      <c r="E337" s="5">
        <v>41.314999</v>
      </c>
      <c r="F337" s="6">
        <v>1.697096E8</v>
      </c>
    </row>
    <row r="338" ht="14.25" customHeight="1">
      <c r="A338" s="4">
        <v>43221.0</v>
      </c>
      <c r="B338" s="5">
        <v>41.602501</v>
      </c>
      <c r="C338" s="5">
        <v>42.299999</v>
      </c>
      <c r="D338" s="5">
        <v>41.317501</v>
      </c>
      <c r="E338" s="5">
        <v>42.275002</v>
      </c>
      <c r="F338" s="6">
        <v>2.142776E8</v>
      </c>
    </row>
    <row r="339" ht="14.25" customHeight="1">
      <c r="A339" s="4">
        <v>43222.0</v>
      </c>
      <c r="B339" s="5">
        <v>43.807499</v>
      </c>
      <c r="C339" s="5">
        <v>44.4375</v>
      </c>
      <c r="D339" s="5">
        <v>43.450001</v>
      </c>
      <c r="E339" s="5">
        <v>44.142502</v>
      </c>
      <c r="F339" s="6">
        <v>2.661576E8</v>
      </c>
    </row>
    <row r="340" ht="14.25" customHeight="1">
      <c r="A340" s="4">
        <v>43223.0</v>
      </c>
      <c r="B340" s="5">
        <v>43.970001</v>
      </c>
      <c r="C340" s="5">
        <v>44.375</v>
      </c>
      <c r="D340" s="5">
        <v>43.610001</v>
      </c>
      <c r="E340" s="5">
        <v>44.2225</v>
      </c>
      <c r="F340" s="6">
        <v>1.362728E8</v>
      </c>
    </row>
    <row r="341" ht="14.25" customHeight="1">
      <c r="A341" s="4">
        <v>43224.0</v>
      </c>
      <c r="B341" s="5">
        <v>44.5625</v>
      </c>
      <c r="C341" s="5">
        <v>46.0625</v>
      </c>
      <c r="D341" s="5">
        <v>44.5425</v>
      </c>
      <c r="E341" s="5">
        <v>45.9575</v>
      </c>
      <c r="F341" s="6">
        <v>2.248052E8</v>
      </c>
    </row>
    <row r="342" ht="14.25" customHeight="1">
      <c r="A342" s="4">
        <v>43227.0</v>
      </c>
      <c r="B342" s="5">
        <v>46.294998</v>
      </c>
      <c r="C342" s="5">
        <v>46.9175</v>
      </c>
      <c r="D342" s="5">
        <v>46.1875</v>
      </c>
      <c r="E342" s="5">
        <v>46.290001</v>
      </c>
      <c r="F342" s="6">
        <v>1.698056E8</v>
      </c>
    </row>
    <row r="343" ht="14.25" customHeight="1">
      <c r="A343" s="4">
        <v>43228.0</v>
      </c>
      <c r="B343" s="5">
        <v>46.247501</v>
      </c>
      <c r="C343" s="5">
        <v>46.555</v>
      </c>
      <c r="D343" s="5">
        <v>45.9175</v>
      </c>
      <c r="E343" s="5">
        <v>46.512501</v>
      </c>
      <c r="F343" s="6">
        <v>1.136112E8</v>
      </c>
    </row>
    <row r="344" ht="14.25" customHeight="1">
      <c r="A344" s="4">
        <v>43229.0</v>
      </c>
      <c r="B344" s="5">
        <v>46.637501</v>
      </c>
      <c r="C344" s="5">
        <v>46.849998</v>
      </c>
      <c r="D344" s="5">
        <v>46.305</v>
      </c>
      <c r="E344" s="5">
        <v>46.84</v>
      </c>
      <c r="F344" s="6">
        <v>9.28448E7</v>
      </c>
    </row>
    <row r="345" ht="14.25" customHeight="1">
      <c r="A345" s="4">
        <v>43230.0</v>
      </c>
      <c r="B345" s="5">
        <v>46.935001</v>
      </c>
      <c r="C345" s="5">
        <v>47.592499</v>
      </c>
      <c r="D345" s="5">
        <v>46.912498</v>
      </c>
      <c r="E345" s="5">
        <v>47.509998</v>
      </c>
      <c r="F345" s="6">
        <v>1.119572E8</v>
      </c>
    </row>
    <row r="346" ht="14.25" customHeight="1">
      <c r="A346" s="4">
        <v>43231.0</v>
      </c>
      <c r="B346" s="5">
        <v>47.372501</v>
      </c>
      <c r="C346" s="5">
        <v>47.514999</v>
      </c>
      <c r="D346" s="5">
        <v>46.862499</v>
      </c>
      <c r="E346" s="5">
        <v>47.147499</v>
      </c>
      <c r="F346" s="6">
        <v>1.048488E8</v>
      </c>
    </row>
    <row r="347" ht="14.25" customHeight="1">
      <c r="A347" s="4">
        <v>43234.0</v>
      </c>
      <c r="B347" s="5">
        <v>47.252499</v>
      </c>
      <c r="C347" s="5">
        <v>47.3825</v>
      </c>
      <c r="D347" s="5">
        <v>46.965</v>
      </c>
      <c r="E347" s="5">
        <v>47.037498</v>
      </c>
      <c r="F347" s="6">
        <v>8.31152E7</v>
      </c>
    </row>
    <row r="348" ht="14.25" customHeight="1">
      <c r="A348" s="4">
        <v>43235.0</v>
      </c>
      <c r="B348" s="5">
        <v>46.695</v>
      </c>
      <c r="C348" s="5">
        <v>46.767502</v>
      </c>
      <c r="D348" s="5">
        <v>46.275002</v>
      </c>
      <c r="E348" s="5">
        <v>46.610001</v>
      </c>
      <c r="F348" s="6">
        <v>9.47808E7</v>
      </c>
    </row>
    <row r="349" ht="14.25" customHeight="1">
      <c r="A349" s="4">
        <v>43236.0</v>
      </c>
      <c r="B349" s="5">
        <v>46.517502</v>
      </c>
      <c r="C349" s="5">
        <v>47.115002</v>
      </c>
      <c r="D349" s="5">
        <v>46.5</v>
      </c>
      <c r="E349" s="5">
        <v>47.044998</v>
      </c>
      <c r="F349" s="6">
        <v>7.67324E7</v>
      </c>
    </row>
    <row r="350" ht="14.25" customHeight="1">
      <c r="A350" s="4">
        <v>43237.0</v>
      </c>
      <c r="B350" s="5">
        <v>47.0</v>
      </c>
      <c r="C350" s="5">
        <v>47.227501</v>
      </c>
      <c r="D350" s="5">
        <v>46.59</v>
      </c>
      <c r="E350" s="5">
        <v>46.747501</v>
      </c>
      <c r="F350" s="6">
        <v>6.9176E7</v>
      </c>
    </row>
    <row r="351" ht="14.25" customHeight="1">
      <c r="A351" s="4">
        <v>43238.0</v>
      </c>
      <c r="B351" s="5">
        <v>46.797501</v>
      </c>
      <c r="C351" s="5">
        <v>46.952499</v>
      </c>
      <c r="D351" s="5">
        <v>46.532501</v>
      </c>
      <c r="E351" s="5">
        <v>46.577499</v>
      </c>
      <c r="F351" s="6">
        <v>7.31908E7</v>
      </c>
    </row>
    <row r="352" ht="14.25" customHeight="1">
      <c r="A352" s="4">
        <v>43241.0</v>
      </c>
      <c r="B352" s="5">
        <v>47.0</v>
      </c>
      <c r="C352" s="5">
        <v>47.317501</v>
      </c>
      <c r="D352" s="5">
        <v>46.727501</v>
      </c>
      <c r="E352" s="5">
        <v>46.907501</v>
      </c>
      <c r="F352" s="6">
        <v>7.36032E7</v>
      </c>
    </row>
    <row r="353" ht="14.25" customHeight="1">
      <c r="A353" s="4">
        <v>43242.0</v>
      </c>
      <c r="B353" s="5">
        <v>47.095001</v>
      </c>
      <c r="C353" s="5">
        <v>47.220001</v>
      </c>
      <c r="D353" s="5">
        <v>46.695</v>
      </c>
      <c r="E353" s="5">
        <v>46.790001</v>
      </c>
      <c r="F353" s="6">
        <v>6.09628E7</v>
      </c>
    </row>
    <row r="354" ht="14.25" customHeight="1">
      <c r="A354" s="4">
        <v>43243.0</v>
      </c>
      <c r="B354" s="5">
        <v>46.587502</v>
      </c>
      <c r="C354" s="5">
        <v>47.125</v>
      </c>
      <c r="D354" s="5">
        <v>46.439999</v>
      </c>
      <c r="E354" s="5">
        <v>47.09</v>
      </c>
      <c r="F354" s="6">
        <v>8.02336E7</v>
      </c>
    </row>
    <row r="355" ht="14.25" customHeight="1">
      <c r="A355" s="4">
        <v>43244.0</v>
      </c>
      <c r="B355" s="5">
        <v>47.192501</v>
      </c>
      <c r="C355" s="5">
        <v>47.209999</v>
      </c>
      <c r="D355" s="5">
        <v>46.552502</v>
      </c>
      <c r="E355" s="5">
        <v>47.037498</v>
      </c>
      <c r="F355" s="6">
        <v>9.2936E7</v>
      </c>
    </row>
    <row r="356" ht="14.25" customHeight="1">
      <c r="A356" s="4">
        <v>43245.0</v>
      </c>
      <c r="B356" s="5">
        <v>47.057499</v>
      </c>
      <c r="C356" s="5">
        <v>47.412498</v>
      </c>
      <c r="D356" s="5">
        <v>46.912498</v>
      </c>
      <c r="E356" s="5">
        <v>47.145</v>
      </c>
      <c r="F356" s="6">
        <v>6.9844E7</v>
      </c>
    </row>
    <row r="357" ht="14.25" customHeight="1">
      <c r="A357" s="4">
        <v>43249.0</v>
      </c>
      <c r="B357" s="5">
        <v>46.900002</v>
      </c>
      <c r="C357" s="5">
        <v>47.1875</v>
      </c>
      <c r="D357" s="5">
        <v>46.717499</v>
      </c>
      <c r="E357" s="5">
        <v>46.974998</v>
      </c>
      <c r="F357" s="6">
        <v>9.00564E7</v>
      </c>
    </row>
    <row r="358" ht="14.25" customHeight="1">
      <c r="A358" s="4">
        <v>43250.0</v>
      </c>
      <c r="B358" s="5">
        <v>46.93</v>
      </c>
      <c r="C358" s="5">
        <v>47.0</v>
      </c>
      <c r="D358" s="5">
        <v>46.695</v>
      </c>
      <c r="E358" s="5">
        <v>46.875</v>
      </c>
      <c r="F358" s="6">
        <v>7.4762E7</v>
      </c>
    </row>
    <row r="359" ht="14.25" customHeight="1">
      <c r="A359" s="4">
        <v>43251.0</v>
      </c>
      <c r="B359" s="5">
        <v>46.805</v>
      </c>
      <c r="C359" s="5">
        <v>47.057499</v>
      </c>
      <c r="D359" s="5">
        <v>46.535</v>
      </c>
      <c r="E359" s="5">
        <v>46.717499</v>
      </c>
      <c r="F359" s="6">
        <v>1.099312E8</v>
      </c>
    </row>
    <row r="360" ht="14.25" customHeight="1">
      <c r="A360" s="4">
        <v>43252.0</v>
      </c>
      <c r="B360" s="5">
        <v>46.997501</v>
      </c>
      <c r="C360" s="5">
        <v>47.564999</v>
      </c>
      <c r="D360" s="5">
        <v>46.9375</v>
      </c>
      <c r="E360" s="5">
        <v>47.560001</v>
      </c>
      <c r="F360" s="6">
        <v>9.377E7</v>
      </c>
    </row>
    <row r="361" ht="14.25" customHeight="1">
      <c r="A361" s="4">
        <v>43255.0</v>
      </c>
      <c r="B361" s="5">
        <v>47.91</v>
      </c>
      <c r="C361" s="5">
        <v>48.355</v>
      </c>
      <c r="D361" s="5">
        <v>47.837502</v>
      </c>
      <c r="E361" s="5">
        <v>47.9575</v>
      </c>
      <c r="F361" s="6">
        <v>1.050648E8</v>
      </c>
    </row>
    <row r="362" ht="14.25" customHeight="1">
      <c r="A362" s="4">
        <v>43256.0</v>
      </c>
      <c r="B362" s="5">
        <v>48.267502</v>
      </c>
      <c r="C362" s="5">
        <v>48.485001</v>
      </c>
      <c r="D362" s="5">
        <v>48.09</v>
      </c>
      <c r="E362" s="5">
        <v>48.327499</v>
      </c>
      <c r="F362" s="6">
        <v>8.6264E7</v>
      </c>
    </row>
    <row r="363" ht="14.25" customHeight="1">
      <c r="A363" s="4">
        <v>43257.0</v>
      </c>
      <c r="B363" s="5">
        <v>48.407501</v>
      </c>
      <c r="C363" s="5">
        <v>48.52</v>
      </c>
      <c r="D363" s="5">
        <v>47.98</v>
      </c>
      <c r="E363" s="5">
        <v>48.494999</v>
      </c>
      <c r="F363" s="6">
        <v>8.37344E7</v>
      </c>
    </row>
    <row r="364" ht="14.25" customHeight="1">
      <c r="A364" s="4">
        <v>43258.0</v>
      </c>
      <c r="B364" s="5">
        <v>48.535</v>
      </c>
      <c r="C364" s="5">
        <v>48.549999</v>
      </c>
      <c r="D364" s="5">
        <v>48.084999</v>
      </c>
      <c r="E364" s="5">
        <v>48.365002</v>
      </c>
      <c r="F364" s="6">
        <v>8.53888E7</v>
      </c>
    </row>
    <row r="365" ht="14.25" customHeight="1">
      <c r="A365" s="4">
        <v>43259.0</v>
      </c>
      <c r="B365" s="5">
        <v>47.7925</v>
      </c>
      <c r="C365" s="5">
        <v>48.0</v>
      </c>
      <c r="D365" s="5">
        <v>47.442501</v>
      </c>
      <c r="E365" s="5">
        <v>47.924999</v>
      </c>
      <c r="F365" s="6">
        <v>1.066272E8</v>
      </c>
    </row>
    <row r="366" ht="14.25" customHeight="1">
      <c r="A366" s="4">
        <v>43262.0</v>
      </c>
      <c r="B366" s="5">
        <v>47.837502</v>
      </c>
      <c r="C366" s="5">
        <v>47.9925</v>
      </c>
      <c r="D366" s="5">
        <v>47.552502</v>
      </c>
      <c r="E366" s="5">
        <v>47.807499</v>
      </c>
      <c r="F366" s="6">
        <v>7.3234E7</v>
      </c>
    </row>
    <row r="367" ht="14.25" customHeight="1">
      <c r="A367" s="4">
        <v>43263.0</v>
      </c>
      <c r="B367" s="5">
        <v>47.8475</v>
      </c>
      <c r="C367" s="5">
        <v>48.1525</v>
      </c>
      <c r="D367" s="5">
        <v>47.787498</v>
      </c>
      <c r="E367" s="5">
        <v>48.07</v>
      </c>
      <c r="F367" s="6">
        <v>6.76444E7</v>
      </c>
    </row>
    <row r="368" ht="14.25" customHeight="1">
      <c r="A368" s="4">
        <v>43264.0</v>
      </c>
      <c r="B368" s="5">
        <v>48.105</v>
      </c>
      <c r="C368" s="5">
        <v>48.220001</v>
      </c>
      <c r="D368" s="5">
        <v>47.610001</v>
      </c>
      <c r="E368" s="5">
        <v>47.674999</v>
      </c>
      <c r="F368" s="6">
        <v>8.65536E7</v>
      </c>
    </row>
    <row r="369" ht="14.25" customHeight="1">
      <c r="A369" s="4">
        <v>43265.0</v>
      </c>
      <c r="B369" s="5">
        <v>47.887501</v>
      </c>
      <c r="C369" s="5">
        <v>47.892502</v>
      </c>
      <c r="D369" s="5">
        <v>47.555</v>
      </c>
      <c r="E369" s="5">
        <v>47.700001</v>
      </c>
      <c r="F369" s="6">
        <v>8.64404E7</v>
      </c>
    </row>
    <row r="370" ht="14.25" customHeight="1">
      <c r="A370" s="4">
        <v>43266.0</v>
      </c>
      <c r="B370" s="5">
        <v>47.5075</v>
      </c>
      <c r="C370" s="5">
        <v>47.540001</v>
      </c>
      <c r="D370" s="5">
        <v>47.064999</v>
      </c>
      <c r="E370" s="5">
        <v>47.209999</v>
      </c>
      <c r="F370" s="6">
        <v>2.468768E8</v>
      </c>
    </row>
    <row r="371" ht="14.25" customHeight="1">
      <c r="A371" s="4">
        <v>43269.0</v>
      </c>
      <c r="B371" s="5">
        <v>46.970001</v>
      </c>
      <c r="C371" s="5">
        <v>47.305</v>
      </c>
      <c r="D371" s="5">
        <v>46.799999</v>
      </c>
      <c r="E371" s="5">
        <v>47.185001</v>
      </c>
      <c r="F371" s="6">
        <v>7.39396E7</v>
      </c>
    </row>
    <row r="372" ht="14.25" customHeight="1">
      <c r="A372" s="4">
        <v>43270.0</v>
      </c>
      <c r="B372" s="5">
        <v>46.285</v>
      </c>
      <c r="C372" s="5">
        <v>46.5825</v>
      </c>
      <c r="D372" s="5">
        <v>45.862499</v>
      </c>
      <c r="E372" s="5">
        <v>46.422501</v>
      </c>
      <c r="F372" s="6">
        <v>1.34314E8</v>
      </c>
    </row>
    <row r="373" ht="14.25" customHeight="1">
      <c r="A373" s="4">
        <v>43271.0</v>
      </c>
      <c r="B373" s="5">
        <v>46.587502</v>
      </c>
      <c r="C373" s="5">
        <v>46.799999</v>
      </c>
      <c r="D373" s="5">
        <v>46.432499</v>
      </c>
      <c r="E373" s="5">
        <v>46.625</v>
      </c>
      <c r="F373" s="6">
        <v>8.25148E7</v>
      </c>
    </row>
    <row r="374" ht="14.25" customHeight="1">
      <c r="A374" s="4">
        <v>43272.0</v>
      </c>
      <c r="B374" s="5">
        <v>46.8125</v>
      </c>
      <c r="C374" s="5">
        <v>47.087502</v>
      </c>
      <c r="D374" s="5">
        <v>46.235001</v>
      </c>
      <c r="E374" s="5">
        <v>46.365002</v>
      </c>
      <c r="F374" s="6">
        <v>1.028476E8</v>
      </c>
    </row>
    <row r="375" ht="14.25" customHeight="1">
      <c r="A375" s="4">
        <v>43273.0</v>
      </c>
      <c r="B375" s="5">
        <v>46.529999</v>
      </c>
      <c r="C375" s="5">
        <v>46.537498</v>
      </c>
      <c r="D375" s="5">
        <v>46.174999</v>
      </c>
      <c r="E375" s="5">
        <v>46.23</v>
      </c>
      <c r="F375" s="6">
        <v>1.088016E8</v>
      </c>
    </row>
    <row r="376" ht="14.25" customHeight="1">
      <c r="A376" s="4">
        <v>43276.0</v>
      </c>
      <c r="B376" s="5">
        <v>45.849998</v>
      </c>
      <c r="C376" s="5">
        <v>46.23</v>
      </c>
      <c r="D376" s="5">
        <v>45.182499</v>
      </c>
      <c r="E376" s="5">
        <v>45.5425</v>
      </c>
      <c r="F376" s="6">
        <v>1.266524E8</v>
      </c>
    </row>
    <row r="377" ht="14.25" customHeight="1">
      <c r="A377" s="4">
        <v>43277.0</v>
      </c>
      <c r="B377" s="5">
        <v>45.747501</v>
      </c>
      <c r="C377" s="5">
        <v>46.6325</v>
      </c>
      <c r="D377" s="5">
        <v>45.634998</v>
      </c>
      <c r="E377" s="5">
        <v>46.107498</v>
      </c>
      <c r="F377" s="6">
        <v>9.82768E7</v>
      </c>
    </row>
    <row r="378" ht="14.25" customHeight="1">
      <c r="A378" s="4">
        <v>43278.0</v>
      </c>
      <c r="B378" s="5">
        <v>46.307499</v>
      </c>
      <c r="C378" s="5">
        <v>46.82</v>
      </c>
      <c r="D378" s="5">
        <v>46.0075</v>
      </c>
      <c r="E378" s="5">
        <v>46.040001</v>
      </c>
      <c r="F378" s="6">
        <v>1.011412E8</v>
      </c>
    </row>
    <row r="379" ht="14.25" customHeight="1">
      <c r="A379" s="4">
        <v>43279.0</v>
      </c>
      <c r="B379" s="5">
        <v>46.025002</v>
      </c>
      <c r="C379" s="5">
        <v>46.552502</v>
      </c>
      <c r="D379" s="5">
        <v>45.950001</v>
      </c>
      <c r="E379" s="5">
        <v>46.375</v>
      </c>
      <c r="F379" s="6">
        <v>6.94608E7</v>
      </c>
    </row>
    <row r="380" ht="14.25" customHeight="1">
      <c r="A380" s="4">
        <v>43280.0</v>
      </c>
      <c r="B380" s="5">
        <v>46.572498</v>
      </c>
      <c r="C380" s="5">
        <v>46.797501</v>
      </c>
      <c r="D380" s="5">
        <v>45.727501</v>
      </c>
      <c r="E380" s="5">
        <v>46.2775</v>
      </c>
      <c r="F380" s="6">
        <v>9.09508E7</v>
      </c>
    </row>
    <row r="381" ht="14.25" customHeight="1">
      <c r="A381" s="4">
        <v>43283.0</v>
      </c>
      <c r="B381" s="5">
        <v>45.955002</v>
      </c>
      <c r="C381" s="5">
        <v>46.825001</v>
      </c>
      <c r="D381" s="5">
        <v>45.855</v>
      </c>
      <c r="E381" s="5">
        <v>46.794998</v>
      </c>
      <c r="F381" s="6">
        <v>7.09252E7</v>
      </c>
    </row>
    <row r="382" ht="14.25" customHeight="1">
      <c r="A382" s="4">
        <v>43284.0</v>
      </c>
      <c r="B382" s="5">
        <v>46.947498</v>
      </c>
      <c r="C382" s="5">
        <v>46.987499</v>
      </c>
      <c r="D382" s="5">
        <v>45.884998</v>
      </c>
      <c r="E382" s="5">
        <v>45.98</v>
      </c>
      <c r="F382" s="6">
        <v>5.58192E7</v>
      </c>
    </row>
    <row r="383" ht="14.25" customHeight="1">
      <c r="A383" s="4">
        <v>43286.0</v>
      </c>
      <c r="B383" s="5">
        <v>46.314999</v>
      </c>
      <c r="C383" s="5">
        <v>46.602501</v>
      </c>
      <c r="D383" s="5">
        <v>46.07</v>
      </c>
      <c r="E383" s="5">
        <v>46.349998</v>
      </c>
      <c r="F383" s="6">
        <v>6.64168E7</v>
      </c>
    </row>
    <row r="384" ht="14.25" customHeight="1">
      <c r="A384" s="4">
        <v>43287.0</v>
      </c>
      <c r="B384" s="5">
        <v>46.355</v>
      </c>
      <c r="C384" s="5">
        <v>47.107498</v>
      </c>
      <c r="D384" s="5">
        <v>46.299999</v>
      </c>
      <c r="E384" s="5">
        <v>46.9925</v>
      </c>
      <c r="F384" s="6">
        <v>6.99408E7</v>
      </c>
    </row>
    <row r="385" ht="14.25" customHeight="1">
      <c r="A385" s="4">
        <v>43290.0</v>
      </c>
      <c r="B385" s="5">
        <v>47.375</v>
      </c>
      <c r="C385" s="5">
        <v>47.669998</v>
      </c>
      <c r="D385" s="5">
        <v>47.325001</v>
      </c>
      <c r="E385" s="5">
        <v>47.645</v>
      </c>
      <c r="F385" s="6">
        <v>7.90264E7</v>
      </c>
    </row>
    <row r="386" ht="14.25" customHeight="1">
      <c r="A386" s="4">
        <v>43291.0</v>
      </c>
      <c r="B386" s="5">
        <v>47.677502</v>
      </c>
      <c r="C386" s="5">
        <v>47.82</v>
      </c>
      <c r="D386" s="5">
        <v>47.544998</v>
      </c>
      <c r="E386" s="5">
        <v>47.587502</v>
      </c>
      <c r="F386" s="6">
        <v>6.37564E7</v>
      </c>
    </row>
    <row r="387" ht="14.25" customHeight="1">
      <c r="A387" s="4">
        <v>43292.0</v>
      </c>
      <c r="B387" s="5">
        <v>47.125</v>
      </c>
      <c r="C387" s="5">
        <v>47.445</v>
      </c>
      <c r="D387" s="5">
        <v>46.9025</v>
      </c>
      <c r="E387" s="5">
        <v>46.970001</v>
      </c>
      <c r="F387" s="6">
        <v>7.5326E7</v>
      </c>
    </row>
    <row r="388" ht="14.25" customHeight="1">
      <c r="A388" s="4">
        <v>43293.0</v>
      </c>
      <c r="B388" s="5">
        <v>47.3825</v>
      </c>
      <c r="C388" s="5">
        <v>47.852501</v>
      </c>
      <c r="D388" s="5">
        <v>47.327499</v>
      </c>
      <c r="E388" s="5">
        <v>47.7575</v>
      </c>
      <c r="F388" s="6">
        <v>7.21644E7</v>
      </c>
    </row>
    <row r="389" ht="14.25" customHeight="1">
      <c r="A389" s="4">
        <v>43294.0</v>
      </c>
      <c r="B389" s="5">
        <v>47.77</v>
      </c>
      <c r="C389" s="5">
        <v>47.959999</v>
      </c>
      <c r="D389" s="5">
        <v>47.724998</v>
      </c>
      <c r="E389" s="5">
        <v>47.8325</v>
      </c>
      <c r="F389" s="6">
        <v>5.00556E7</v>
      </c>
    </row>
    <row r="390" ht="14.25" customHeight="1">
      <c r="A390" s="4">
        <v>43297.0</v>
      </c>
      <c r="B390" s="5">
        <v>47.880001</v>
      </c>
      <c r="C390" s="5">
        <v>48.162498</v>
      </c>
      <c r="D390" s="5">
        <v>47.605</v>
      </c>
      <c r="E390" s="5">
        <v>47.727501</v>
      </c>
      <c r="F390" s="6">
        <v>6.01724E7</v>
      </c>
    </row>
    <row r="391" ht="14.25" customHeight="1">
      <c r="A391" s="4">
        <v>43298.0</v>
      </c>
      <c r="B391" s="5">
        <v>47.4375</v>
      </c>
      <c r="C391" s="5">
        <v>47.967499</v>
      </c>
      <c r="D391" s="5">
        <v>47.299999</v>
      </c>
      <c r="E391" s="5">
        <v>47.862499</v>
      </c>
      <c r="F391" s="6">
        <v>6.2138E7</v>
      </c>
    </row>
    <row r="392" ht="14.25" customHeight="1">
      <c r="A392" s="4">
        <v>43299.0</v>
      </c>
      <c r="B392" s="5">
        <v>47.945</v>
      </c>
      <c r="C392" s="5">
        <v>47.950001</v>
      </c>
      <c r="D392" s="5">
        <v>47.482498</v>
      </c>
      <c r="E392" s="5">
        <v>47.599998</v>
      </c>
      <c r="F392" s="6">
        <v>6.55736E7</v>
      </c>
    </row>
    <row r="393" ht="14.25" customHeight="1">
      <c r="A393" s="4">
        <v>43300.0</v>
      </c>
      <c r="B393" s="5">
        <v>47.422501</v>
      </c>
      <c r="C393" s="5">
        <v>48.137501</v>
      </c>
      <c r="D393" s="5">
        <v>47.422501</v>
      </c>
      <c r="E393" s="5">
        <v>47.970001</v>
      </c>
      <c r="F393" s="6">
        <v>8.11472E7</v>
      </c>
    </row>
    <row r="394" ht="14.25" customHeight="1">
      <c r="A394" s="4">
        <v>43301.0</v>
      </c>
      <c r="B394" s="5">
        <v>47.945</v>
      </c>
      <c r="C394" s="5">
        <v>48.107498</v>
      </c>
      <c r="D394" s="5">
        <v>47.5425</v>
      </c>
      <c r="E394" s="5">
        <v>47.860001</v>
      </c>
      <c r="F394" s="6">
        <v>8.27048E7</v>
      </c>
    </row>
    <row r="395" ht="14.25" customHeight="1">
      <c r="A395" s="4">
        <v>43304.0</v>
      </c>
      <c r="B395" s="5">
        <v>47.669998</v>
      </c>
      <c r="C395" s="5">
        <v>47.990002</v>
      </c>
      <c r="D395" s="5">
        <v>47.389999</v>
      </c>
      <c r="E395" s="5">
        <v>47.9025</v>
      </c>
      <c r="F395" s="6">
        <v>6.39576E7</v>
      </c>
    </row>
    <row r="396" ht="14.25" customHeight="1">
      <c r="A396" s="4">
        <v>43305.0</v>
      </c>
      <c r="B396" s="5">
        <v>48.112499</v>
      </c>
      <c r="C396" s="5">
        <v>48.415001</v>
      </c>
      <c r="D396" s="5">
        <v>48.012501</v>
      </c>
      <c r="E396" s="5">
        <v>48.25</v>
      </c>
      <c r="F396" s="6">
        <v>7.47916E7</v>
      </c>
    </row>
    <row r="397" ht="14.25" customHeight="1">
      <c r="A397" s="4">
        <v>43306.0</v>
      </c>
      <c r="B397" s="5">
        <v>48.264999</v>
      </c>
      <c r="C397" s="5">
        <v>48.712502</v>
      </c>
      <c r="D397" s="5">
        <v>48.107498</v>
      </c>
      <c r="E397" s="5">
        <v>48.705002</v>
      </c>
      <c r="F397" s="6">
        <v>6.68396E7</v>
      </c>
    </row>
    <row r="398" ht="14.25" customHeight="1">
      <c r="A398" s="4">
        <v>43307.0</v>
      </c>
      <c r="B398" s="5">
        <v>48.6525</v>
      </c>
      <c r="C398" s="5">
        <v>48.990002</v>
      </c>
      <c r="D398" s="5">
        <v>48.4025</v>
      </c>
      <c r="E398" s="5">
        <v>48.552502</v>
      </c>
      <c r="F398" s="6">
        <v>7.6304E7</v>
      </c>
    </row>
    <row r="399" ht="14.25" customHeight="1">
      <c r="A399" s="4">
        <v>43308.0</v>
      </c>
      <c r="B399" s="5">
        <v>48.747501</v>
      </c>
      <c r="C399" s="5">
        <v>48.797501</v>
      </c>
      <c r="D399" s="5">
        <v>47.525002</v>
      </c>
      <c r="E399" s="5">
        <v>47.744999</v>
      </c>
      <c r="F399" s="6">
        <v>9.6096E7</v>
      </c>
    </row>
    <row r="400" ht="14.25" customHeight="1">
      <c r="A400" s="4">
        <v>43311.0</v>
      </c>
      <c r="B400" s="5">
        <v>47.974998</v>
      </c>
      <c r="C400" s="5">
        <v>48.049999</v>
      </c>
      <c r="D400" s="5">
        <v>47.267502</v>
      </c>
      <c r="E400" s="5">
        <v>47.477501</v>
      </c>
      <c r="F400" s="6">
        <v>8.4118E7</v>
      </c>
    </row>
    <row r="401" ht="14.25" customHeight="1">
      <c r="A401" s="4">
        <v>43312.0</v>
      </c>
      <c r="B401" s="5">
        <v>47.575001</v>
      </c>
      <c r="C401" s="5">
        <v>48.035</v>
      </c>
      <c r="D401" s="5">
        <v>47.334999</v>
      </c>
      <c r="E401" s="5">
        <v>47.572498</v>
      </c>
      <c r="F401" s="6">
        <v>1.57492E8</v>
      </c>
    </row>
    <row r="402" ht="14.25" customHeight="1">
      <c r="A402" s="4">
        <v>43313.0</v>
      </c>
      <c r="B402" s="5">
        <v>49.782501</v>
      </c>
      <c r="C402" s="5">
        <v>50.439999</v>
      </c>
      <c r="D402" s="5">
        <v>49.327499</v>
      </c>
      <c r="E402" s="5">
        <v>50.375</v>
      </c>
      <c r="F402" s="6">
        <v>2.717428E8</v>
      </c>
    </row>
    <row r="403" ht="14.25" customHeight="1">
      <c r="A403" s="4">
        <v>43314.0</v>
      </c>
      <c r="B403" s="5">
        <v>50.145</v>
      </c>
      <c r="C403" s="5">
        <v>52.095001</v>
      </c>
      <c r="D403" s="5">
        <v>50.087502</v>
      </c>
      <c r="E403" s="5">
        <v>51.8475</v>
      </c>
      <c r="F403" s="6">
        <v>2.49616E8</v>
      </c>
    </row>
    <row r="404" ht="14.25" customHeight="1">
      <c r="A404" s="4">
        <v>43315.0</v>
      </c>
      <c r="B404" s="5">
        <v>51.7575</v>
      </c>
      <c r="C404" s="5">
        <v>52.185001</v>
      </c>
      <c r="D404" s="5">
        <v>51.369999</v>
      </c>
      <c r="E404" s="5">
        <v>51.997501</v>
      </c>
      <c r="F404" s="6">
        <v>1.337896E8</v>
      </c>
    </row>
    <row r="405" ht="14.25" customHeight="1">
      <c r="A405" s="4">
        <v>43318.0</v>
      </c>
      <c r="B405" s="5">
        <v>52.0</v>
      </c>
      <c r="C405" s="5">
        <v>52.3125</v>
      </c>
      <c r="D405" s="5">
        <v>51.767502</v>
      </c>
      <c r="E405" s="5">
        <v>52.267502</v>
      </c>
      <c r="F405" s="6">
        <v>1.017016E8</v>
      </c>
    </row>
    <row r="406" ht="14.25" customHeight="1">
      <c r="A406" s="4">
        <v>43319.0</v>
      </c>
      <c r="B406" s="5">
        <v>52.330002</v>
      </c>
      <c r="C406" s="5">
        <v>52.375</v>
      </c>
      <c r="D406" s="5">
        <v>51.689999</v>
      </c>
      <c r="E406" s="5">
        <v>51.7775</v>
      </c>
      <c r="F406" s="6">
        <v>1.023496E8</v>
      </c>
    </row>
    <row r="407" ht="14.25" customHeight="1">
      <c r="A407" s="4">
        <v>43320.0</v>
      </c>
      <c r="B407" s="5">
        <v>51.512501</v>
      </c>
      <c r="C407" s="5">
        <v>51.952499</v>
      </c>
      <c r="D407" s="5">
        <v>51.130001</v>
      </c>
      <c r="E407" s="5">
        <v>51.8125</v>
      </c>
      <c r="F407" s="6">
        <v>9.0102E7</v>
      </c>
    </row>
    <row r="408" ht="14.25" customHeight="1">
      <c r="A408" s="4">
        <v>43321.0</v>
      </c>
      <c r="B408" s="5">
        <v>52.3825</v>
      </c>
      <c r="C408" s="5">
        <v>52.445</v>
      </c>
      <c r="D408" s="5">
        <v>51.799999</v>
      </c>
      <c r="E408" s="5">
        <v>52.220001</v>
      </c>
      <c r="F408" s="6">
        <v>9.39704E7</v>
      </c>
    </row>
    <row r="409" ht="14.25" customHeight="1">
      <c r="A409" s="4">
        <v>43322.0</v>
      </c>
      <c r="B409" s="5">
        <v>51.84</v>
      </c>
      <c r="C409" s="5">
        <v>52.275002</v>
      </c>
      <c r="D409" s="5">
        <v>51.6675</v>
      </c>
      <c r="E409" s="5">
        <v>51.8825</v>
      </c>
      <c r="F409" s="6">
        <v>9.84448E7</v>
      </c>
    </row>
    <row r="410" ht="14.25" customHeight="1">
      <c r="A410" s="4">
        <v>43325.0</v>
      </c>
      <c r="B410" s="5">
        <v>52.327499</v>
      </c>
      <c r="C410" s="5">
        <v>52.737499</v>
      </c>
      <c r="D410" s="5">
        <v>51.924999</v>
      </c>
      <c r="E410" s="5">
        <v>52.217499</v>
      </c>
      <c r="F410" s="6">
        <v>1.035636E8</v>
      </c>
    </row>
    <row r="411" ht="14.25" customHeight="1">
      <c r="A411" s="4">
        <v>43326.0</v>
      </c>
      <c r="B411" s="5">
        <v>52.540001</v>
      </c>
      <c r="C411" s="5">
        <v>52.639999</v>
      </c>
      <c r="D411" s="5">
        <v>52.064999</v>
      </c>
      <c r="E411" s="5">
        <v>52.4375</v>
      </c>
      <c r="F411" s="6">
        <v>8.2992E7</v>
      </c>
    </row>
    <row r="412" ht="14.25" customHeight="1">
      <c r="A412" s="4">
        <v>43327.0</v>
      </c>
      <c r="B412" s="5">
        <v>52.305</v>
      </c>
      <c r="C412" s="5">
        <v>52.685001</v>
      </c>
      <c r="D412" s="5">
        <v>52.0825</v>
      </c>
      <c r="E412" s="5">
        <v>52.560001</v>
      </c>
      <c r="F412" s="6">
        <v>1.152304E8</v>
      </c>
    </row>
    <row r="413" ht="14.25" customHeight="1">
      <c r="A413" s="4">
        <v>43328.0</v>
      </c>
      <c r="B413" s="5">
        <v>52.9375</v>
      </c>
      <c r="C413" s="5">
        <v>53.452499</v>
      </c>
      <c r="D413" s="5">
        <v>52.8675</v>
      </c>
      <c r="E413" s="5">
        <v>53.330002</v>
      </c>
      <c r="F413" s="6">
        <v>1.140016E8</v>
      </c>
    </row>
    <row r="414" ht="14.25" customHeight="1">
      <c r="A414" s="4">
        <v>43329.0</v>
      </c>
      <c r="B414" s="5">
        <v>53.360001</v>
      </c>
      <c r="C414" s="5">
        <v>54.487499</v>
      </c>
      <c r="D414" s="5">
        <v>53.290001</v>
      </c>
      <c r="E414" s="5">
        <v>54.395</v>
      </c>
      <c r="F414" s="6">
        <v>1.41708E8</v>
      </c>
    </row>
    <row r="415" ht="14.25" customHeight="1">
      <c r="A415" s="4">
        <v>43332.0</v>
      </c>
      <c r="B415" s="5">
        <v>54.525002</v>
      </c>
      <c r="C415" s="5">
        <v>54.794998</v>
      </c>
      <c r="D415" s="5">
        <v>53.7775</v>
      </c>
      <c r="E415" s="5">
        <v>53.865002</v>
      </c>
      <c r="F415" s="6">
        <v>1.211508E8</v>
      </c>
    </row>
    <row r="416" ht="14.25" customHeight="1">
      <c r="A416" s="4">
        <v>43333.0</v>
      </c>
      <c r="B416" s="5">
        <v>54.200001</v>
      </c>
      <c r="C416" s="5">
        <v>54.297501</v>
      </c>
      <c r="D416" s="5">
        <v>53.5075</v>
      </c>
      <c r="E416" s="5">
        <v>53.759998</v>
      </c>
      <c r="F416" s="6">
        <v>1.046392E8</v>
      </c>
    </row>
    <row r="417" ht="14.25" customHeight="1">
      <c r="A417" s="4">
        <v>43334.0</v>
      </c>
      <c r="B417" s="5">
        <v>53.525002</v>
      </c>
      <c r="C417" s="5">
        <v>54.09</v>
      </c>
      <c r="D417" s="5">
        <v>53.459999</v>
      </c>
      <c r="E417" s="5">
        <v>53.762501</v>
      </c>
      <c r="F417" s="6">
        <v>7.60724E7</v>
      </c>
    </row>
    <row r="418" ht="14.25" customHeight="1">
      <c r="A418" s="4">
        <v>43335.0</v>
      </c>
      <c r="B418" s="5">
        <v>53.662498</v>
      </c>
      <c r="C418" s="5">
        <v>54.262501</v>
      </c>
      <c r="D418" s="5">
        <v>53.650002</v>
      </c>
      <c r="E418" s="5">
        <v>53.872501</v>
      </c>
      <c r="F418" s="6">
        <v>7.55328E7</v>
      </c>
    </row>
    <row r="419" ht="14.25" customHeight="1">
      <c r="A419" s="4">
        <v>43336.0</v>
      </c>
      <c r="B419" s="5">
        <v>54.150002</v>
      </c>
      <c r="C419" s="5">
        <v>54.224998</v>
      </c>
      <c r="D419" s="5">
        <v>53.7775</v>
      </c>
      <c r="E419" s="5">
        <v>54.040001</v>
      </c>
      <c r="F419" s="6">
        <v>7.39056E7</v>
      </c>
    </row>
    <row r="420" ht="14.25" customHeight="1">
      <c r="A420" s="4">
        <v>43339.0</v>
      </c>
      <c r="B420" s="5">
        <v>54.287498</v>
      </c>
      <c r="C420" s="5">
        <v>54.685001</v>
      </c>
      <c r="D420" s="5">
        <v>54.0825</v>
      </c>
      <c r="E420" s="5">
        <v>54.485001</v>
      </c>
      <c r="F420" s="6">
        <v>8.21004E7</v>
      </c>
    </row>
    <row r="421" ht="14.25" customHeight="1">
      <c r="A421" s="4">
        <v>43340.0</v>
      </c>
      <c r="B421" s="5">
        <v>54.752499</v>
      </c>
      <c r="C421" s="5">
        <v>55.134998</v>
      </c>
      <c r="D421" s="5">
        <v>54.73</v>
      </c>
      <c r="E421" s="5">
        <v>54.924999</v>
      </c>
      <c r="F421" s="6">
        <v>9.11072E7</v>
      </c>
    </row>
    <row r="422" ht="14.25" customHeight="1">
      <c r="A422" s="4">
        <v>43341.0</v>
      </c>
      <c r="B422" s="5">
        <v>55.037498</v>
      </c>
      <c r="C422" s="5">
        <v>55.872501</v>
      </c>
      <c r="D422" s="5">
        <v>54.852501</v>
      </c>
      <c r="E422" s="5">
        <v>55.744999</v>
      </c>
      <c r="F422" s="6">
        <v>1.090192E8</v>
      </c>
    </row>
    <row r="423" ht="14.25" customHeight="1">
      <c r="A423" s="4">
        <v>43342.0</v>
      </c>
      <c r="B423" s="5">
        <v>55.8125</v>
      </c>
      <c r="C423" s="5">
        <v>57.064999</v>
      </c>
      <c r="D423" s="5">
        <v>55.599998</v>
      </c>
      <c r="E423" s="5">
        <v>56.2575</v>
      </c>
      <c r="F423" s="6">
        <v>1.951752E8</v>
      </c>
    </row>
    <row r="424" ht="14.25" customHeight="1">
      <c r="A424" s="4">
        <v>43343.0</v>
      </c>
      <c r="B424" s="5">
        <v>56.627499</v>
      </c>
      <c r="C424" s="5">
        <v>57.217499</v>
      </c>
      <c r="D424" s="5">
        <v>56.5</v>
      </c>
      <c r="E424" s="5">
        <v>56.907501</v>
      </c>
      <c r="F424" s="6">
        <v>1.733604E8</v>
      </c>
    </row>
    <row r="425" ht="14.25" customHeight="1">
      <c r="A425" s="4">
        <v>43347.0</v>
      </c>
      <c r="B425" s="5">
        <v>57.102501</v>
      </c>
      <c r="C425" s="5">
        <v>57.294998</v>
      </c>
      <c r="D425" s="5">
        <v>56.657501</v>
      </c>
      <c r="E425" s="5">
        <v>57.09</v>
      </c>
      <c r="F425" s="6">
        <v>1.095604E8</v>
      </c>
    </row>
    <row r="426" ht="14.25" customHeight="1">
      <c r="A426" s="4">
        <v>43348.0</v>
      </c>
      <c r="B426" s="5">
        <v>57.247501</v>
      </c>
      <c r="C426" s="5">
        <v>57.4175</v>
      </c>
      <c r="D426" s="5">
        <v>56.275002</v>
      </c>
      <c r="E426" s="5">
        <v>56.717499</v>
      </c>
      <c r="F426" s="6">
        <v>1.33332E8</v>
      </c>
    </row>
    <row r="427" ht="14.25" customHeight="1">
      <c r="A427" s="4">
        <v>43349.0</v>
      </c>
      <c r="B427" s="5">
        <v>56.557499</v>
      </c>
      <c r="C427" s="5">
        <v>56.837502</v>
      </c>
      <c r="D427" s="5">
        <v>55.325001</v>
      </c>
      <c r="E427" s="5">
        <v>55.775002</v>
      </c>
      <c r="F427" s="6">
        <v>1.3716E8</v>
      </c>
    </row>
    <row r="428" ht="14.25" customHeight="1">
      <c r="A428" s="4">
        <v>43350.0</v>
      </c>
      <c r="B428" s="5">
        <v>55.462502</v>
      </c>
      <c r="C428" s="5">
        <v>56.342499</v>
      </c>
      <c r="D428" s="5">
        <v>55.177502</v>
      </c>
      <c r="E428" s="5">
        <v>55.325001</v>
      </c>
      <c r="F428" s="6">
        <v>1.504792E8</v>
      </c>
    </row>
    <row r="429" ht="14.25" customHeight="1">
      <c r="A429" s="4">
        <v>43353.0</v>
      </c>
      <c r="B429" s="5">
        <v>55.237499</v>
      </c>
      <c r="C429" s="5">
        <v>55.462502</v>
      </c>
      <c r="D429" s="5">
        <v>54.1175</v>
      </c>
      <c r="E429" s="5">
        <v>54.5825</v>
      </c>
      <c r="F429" s="6">
        <v>1.58066E8</v>
      </c>
    </row>
    <row r="430" ht="14.25" customHeight="1">
      <c r="A430" s="4">
        <v>43354.0</v>
      </c>
      <c r="B430" s="5">
        <v>54.502499</v>
      </c>
      <c r="C430" s="5">
        <v>56.075001</v>
      </c>
      <c r="D430" s="5">
        <v>54.139999</v>
      </c>
      <c r="E430" s="5">
        <v>55.962502</v>
      </c>
      <c r="F430" s="6">
        <v>1.42996E8</v>
      </c>
    </row>
    <row r="431" ht="14.25" customHeight="1">
      <c r="A431" s="4">
        <v>43355.0</v>
      </c>
      <c r="B431" s="5">
        <v>56.235001</v>
      </c>
      <c r="C431" s="5">
        <v>56.25</v>
      </c>
      <c r="D431" s="5">
        <v>54.959999</v>
      </c>
      <c r="E431" s="5">
        <v>55.267502</v>
      </c>
      <c r="F431" s="6">
        <v>1.971148E8</v>
      </c>
    </row>
    <row r="432" ht="14.25" customHeight="1">
      <c r="A432" s="4">
        <v>43356.0</v>
      </c>
      <c r="B432" s="5">
        <v>55.880001</v>
      </c>
      <c r="C432" s="5">
        <v>57.087502</v>
      </c>
      <c r="D432" s="5">
        <v>55.642502</v>
      </c>
      <c r="E432" s="5">
        <v>56.602501</v>
      </c>
      <c r="F432" s="6">
        <v>1.668256E8</v>
      </c>
    </row>
    <row r="433" ht="14.25" customHeight="1">
      <c r="A433" s="4">
        <v>43357.0</v>
      </c>
      <c r="B433" s="5">
        <v>56.4375</v>
      </c>
      <c r="C433" s="5">
        <v>56.709999</v>
      </c>
      <c r="D433" s="5">
        <v>55.630001</v>
      </c>
      <c r="E433" s="5">
        <v>55.959999</v>
      </c>
      <c r="F433" s="6">
        <v>1.279972E8</v>
      </c>
    </row>
    <row r="434" ht="14.25" customHeight="1">
      <c r="A434" s="4">
        <v>43360.0</v>
      </c>
      <c r="B434" s="5">
        <v>55.537498</v>
      </c>
      <c r="C434" s="5">
        <v>55.737499</v>
      </c>
      <c r="D434" s="5">
        <v>54.317501</v>
      </c>
      <c r="E434" s="5">
        <v>54.470001</v>
      </c>
      <c r="F434" s="6">
        <v>1.487804E8</v>
      </c>
    </row>
    <row r="435" ht="14.25" customHeight="1">
      <c r="A435" s="4">
        <v>43361.0</v>
      </c>
      <c r="B435" s="5">
        <v>54.447498</v>
      </c>
      <c r="C435" s="5">
        <v>55.462502</v>
      </c>
      <c r="D435" s="5">
        <v>54.279999</v>
      </c>
      <c r="E435" s="5">
        <v>54.560001</v>
      </c>
      <c r="F435" s="6">
        <v>1.262868E8</v>
      </c>
    </row>
    <row r="436" ht="14.25" customHeight="1">
      <c r="A436" s="4">
        <v>43362.0</v>
      </c>
      <c r="B436" s="5">
        <v>54.625</v>
      </c>
      <c r="C436" s="5">
        <v>54.904999</v>
      </c>
      <c r="D436" s="5">
        <v>53.825001</v>
      </c>
      <c r="E436" s="5">
        <v>54.592499</v>
      </c>
      <c r="F436" s="6">
        <v>1.084952E8</v>
      </c>
    </row>
    <row r="437" ht="14.25" customHeight="1">
      <c r="A437" s="4">
        <v>43363.0</v>
      </c>
      <c r="B437" s="5">
        <v>55.060001</v>
      </c>
      <c r="C437" s="5">
        <v>55.57</v>
      </c>
      <c r="D437" s="5">
        <v>54.787498</v>
      </c>
      <c r="E437" s="5">
        <v>55.0075</v>
      </c>
      <c r="F437" s="6">
        <v>1.064352E8</v>
      </c>
    </row>
    <row r="438" ht="14.25" customHeight="1">
      <c r="A438" s="4">
        <v>43364.0</v>
      </c>
      <c r="B438" s="5">
        <v>55.195</v>
      </c>
      <c r="C438" s="5">
        <v>55.34</v>
      </c>
      <c r="D438" s="5">
        <v>54.322498</v>
      </c>
      <c r="E438" s="5">
        <v>54.415001</v>
      </c>
      <c r="F438" s="6">
        <v>3.849868E8</v>
      </c>
    </row>
    <row r="439" ht="14.25" customHeight="1">
      <c r="A439" s="4">
        <v>43367.0</v>
      </c>
      <c r="B439" s="5">
        <v>54.205002</v>
      </c>
      <c r="C439" s="5">
        <v>55.314999</v>
      </c>
      <c r="D439" s="5">
        <v>54.157501</v>
      </c>
      <c r="E439" s="5">
        <v>55.197498</v>
      </c>
      <c r="F439" s="6">
        <v>1.107736E8</v>
      </c>
    </row>
    <row r="440" ht="14.25" customHeight="1">
      <c r="A440" s="4">
        <v>43368.0</v>
      </c>
      <c r="B440" s="5">
        <v>54.9375</v>
      </c>
      <c r="C440" s="5">
        <v>55.705002</v>
      </c>
      <c r="D440" s="5">
        <v>54.924999</v>
      </c>
      <c r="E440" s="5">
        <v>55.547501</v>
      </c>
      <c r="F440" s="6">
        <v>9.82176E7</v>
      </c>
    </row>
    <row r="441" ht="14.25" customHeight="1">
      <c r="A441" s="4">
        <v>43369.0</v>
      </c>
      <c r="B441" s="5">
        <v>55.25</v>
      </c>
      <c r="C441" s="5">
        <v>55.9375</v>
      </c>
      <c r="D441" s="5">
        <v>54.939999</v>
      </c>
      <c r="E441" s="5">
        <v>55.105</v>
      </c>
      <c r="F441" s="6">
        <v>9.59388E7</v>
      </c>
    </row>
    <row r="442" ht="14.25" customHeight="1">
      <c r="A442" s="4">
        <v>43370.0</v>
      </c>
      <c r="B442" s="5">
        <v>55.955002</v>
      </c>
      <c r="C442" s="5">
        <v>56.610001</v>
      </c>
      <c r="D442" s="5">
        <v>55.884998</v>
      </c>
      <c r="E442" s="5">
        <v>56.237499</v>
      </c>
      <c r="F442" s="6">
        <v>1.207248E8</v>
      </c>
    </row>
    <row r="443" ht="14.25" customHeight="1">
      <c r="A443" s="4">
        <v>43371.0</v>
      </c>
      <c r="B443" s="5">
        <v>56.197498</v>
      </c>
      <c r="C443" s="5">
        <v>56.459999</v>
      </c>
      <c r="D443" s="5">
        <v>56.005001</v>
      </c>
      <c r="E443" s="5">
        <v>56.435001</v>
      </c>
      <c r="F443" s="6">
        <v>9.17176E7</v>
      </c>
    </row>
    <row r="444" ht="14.25" customHeight="1">
      <c r="A444" s="4">
        <v>43374.0</v>
      </c>
      <c r="B444" s="5">
        <v>56.987499</v>
      </c>
      <c r="C444" s="5">
        <v>57.355</v>
      </c>
      <c r="D444" s="5">
        <v>56.587502</v>
      </c>
      <c r="E444" s="5">
        <v>56.814999</v>
      </c>
      <c r="F444" s="6">
        <v>9.44032E7</v>
      </c>
    </row>
    <row r="445" ht="14.25" customHeight="1">
      <c r="A445" s="4">
        <v>43375.0</v>
      </c>
      <c r="B445" s="5">
        <v>56.8125</v>
      </c>
      <c r="C445" s="5">
        <v>57.5</v>
      </c>
      <c r="D445" s="5">
        <v>56.657501</v>
      </c>
      <c r="E445" s="5">
        <v>57.32</v>
      </c>
      <c r="F445" s="6">
        <v>9.91528E7</v>
      </c>
    </row>
    <row r="446" ht="14.25" customHeight="1">
      <c r="A446" s="4">
        <v>43376.0</v>
      </c>
      <c r="B446" s="5">
        <v>57.512501</v>
      </c>
      <c r="C446" s="5">
        <v>58.3675</v>
      </c>
      <c r="D446" s="5">
        <v>57.445</v>
      </c>
      <c r="E446" s="5">
        <v>58.017502</v>
      </c>
      <c r="F446" s="6">
        <v>1.146192E8</v>
      </c>
    </row>
    <row r="447" ht="14.25" customHeight="1">
      <c r="A447" s="4">
        <v>43377.0</v>
      </c>
      <c r="B447" s="5">
        <v>57.695</v>
      </c>
      <c r="C447" s="5">
        <v>58.087502</v>
      </c>
      <c r="D447" s="5">
        <v>56.682499</v>
      </c>
      <c r="E447" s="5">
        <v>56.997501</v>
      </c>
      <c r="F447" s="6">
        <v>1.28168E8</v>
      </c>
    </row>
    <row r="448" ht="14.25" customHeight="1">
      <c r="A448" s="4">
        <v>43378.0</v>
      </c>
      <c r="B448" s="5">
        <v>56.990002</v>
      </c>
      <c r="C448" s="5">
        <v>57.102501</v>
      </c>
      <c r="D448" s="5">
        <v>55.145</v>
      </c>
      <c r="E448" s="5">
        <v>56.072498</v>
      </c>
      <c r="F448" s="6">
        <v>1.34322E8</v>
      </c>
    </row>
    <row r="449" ht="14.25" customHeight="1">
      <c r="A449" s="4">
        <v>43381.0</v>
      </c>
      <c r="B449" s="5">
        <v>55.552502</v>
      </c>
      <c r="C449" s="5">
        <v>56.200001</v>
      </c>
      <c r="D449" s="5">
        <v>55.049999</v>
      </c>
      <c r="E449" s="5">
        <v>55.942501</v>
      </c>
      <c r="F449" s="6">
        <v>1.186556E8</v>
      </c>
    </row>
    <row r="450" ht="14.25" customHeight="1">
      <c r="A450" s="4">
        <v>43382.0</v>
      </c>
      <c r="B450" s="5">
        <v>55.91</v>
      </c>
      <c r="C450" s="5">
        <v>56.817501</v>
      </c>
      <c r="D450" s="5">
        <v>55.5625</v>
      </c>
      <c r="E450" s="5">
        <v>56.717499</v>
      </c>
      <c r="F450" s="6">
        <v>1.07564E8</v>
      </c>
    </row>
    <row r="451" ht="14.25" customHeight="1">
      <c r="A451" s="4">
        <v>43383.0</v>
      </c>
      <c r="B451" s="5">
        <v>56.365002</v>
      </c>
      <c r="C451" s="5">
        <v>56.587502</v>
      </c>
      <c r="D451" s="5">
        <v>54.012501</v>
      </c>
      <c r="E451" s="5">
        <v>54.09</v>
      </c>
      <c r="F451" s="6">
        <v>1.679624E8</v>
      </c>
    </row>
    <row r="452" ht="14.25" customHeight="1">
      <c r="A452" s="4">
        <v>43384.0</v>
      </c>
      <c r="B452" s="5">
        <v>53.630001</v>
      </c>
      <c r="C452" s="5">
        <v>54.875</v>
      </c>
      <c r="D452" s="5">
        <v>53.080002</v>
      </c>
      <c r="E452" s="5">
        <v>53.612499</v>
      </c>
      <c r="F452" s="6">
        <v>2.124976E8</v>
      </c>
    </row>
    <row r="453" ht="14.25" customHeight="1">
      <c r="A453" s="4">
        <v>43385.0</v>
      </c>
      <c r="B453" s="5">
        <v>55.105</v>
      </c>
      <c r="C453" s="5">
        <v>55.720001</v>
      </c>
      <c r="D453" s="5">
        <v>54.209999</v>
      </c>
      <c r="E453" s="5">
        <v>55.5275</v>
      </c>
      <c r="F453" s="6">
        <v>1.613516E8</v>
      </c>
    </row>
    <row r="454" ht="14.25" customHeight="1">
      <c r="A454" s="4">
        <v>43388.0</v>
      </c>
      <c r="B454" s="5">
        <v>55.290001</v>
      </c>
      <c r="C454" s="5">
        <v>55.4575</v>
      </c>
      <c r="D454" s="5">
        <v>54.317501</v>
      </c>
      <c r="E454" s="5">
        <v>54.34</v>
      </c>
      <c r="F454" s="6">
        <v>1.23164E8</v>
      </c>
    </row>
    <row r="455" ht="14.25" customHeight="1">
      <c r="A455" s="4">
        <v>43389.0</v>
      </c>
      <c r="B455" s="5">
        <v>54.732498</v>
      </c>
      <c r="C455" s="5">
        <v>55.747501</v>
      </c>
      <c r="D455" s="5">
        <v>54.189999</v>
      </c>
      <c r="E455" s="5">
        <v>55.537498</v>
      </c>
      <c r="F455" s="6">
        <v>1.16736E8</v>
      </c>
    </row>
    <row r="456" ht="14.25" customHeight="1">
      <c r="A456" s="4">
        <v>43390.0</v>
      </c>
      <c r="B456" s="5">
        <v>55.575001</v>
      </c>
      <c r="C456" s="5">
        <v>55.66</v>
      </c>
      <c r="D456" s="5">
        <v>54.834999</v>
      </c>
      <c r="E456" s="5">
        <v>55.297501</v>
      </c>
      <c r="F456" s="6">
        <v>9.15416E7</v>
      </c>
    </row>
    <row r="457" ht="14.25" customHeight="1">
      <c r="A457" s="4">
        <v>43391.0</v>
      </c>
      <c r="B457" s="5">
        <v>54.465</v>
      </c>
      <c r="C457" s="5">
        <v>54.935001</v>
      </c>
      <c r="D457" s="5">
        <v>53.25</v>
      </c>
      <c r="E457" s="5">
        <v>54.005001</v>
      </c>
      <c r="F457" s="6">
        <v>1.303252E8</v>
      </c>
    </row>
    <row r="458" ht="14.25" customHeight="1">
      <c r="A458" s="4">
        <v>43392.0</v>
      </c>
      <c r="B458" s="5">
        <v>54.514999</v>
      </c>
      <c r="C458" s="5">
        <v>55.314999</v>
      </c>
      <c r="D458" s="5">
        <v>54.357498</v>
      </c>
      <c r="E458" s="5">
        <v>54.827499</v>
      </c>
      <c r="F458" s="6">
        <v>1.323148E8</v>
      </c>
    </row>
    <row r="459" ht="14.25" customHeight="1">
      <c r="A459" s="4">
        <v>43395.0</v>
      </c>
      <c r="B459" s="5">
        <v>54.947498</v>
      </c>
      <c r="C459" s="5">
        <v>55.84</v>
      </c>
      <c r="D459" s="5">
        <v>54.735001</v>
      </c>
      <c r="E459" s="5">
        <v>55.162498</v>
      </c>
      <c r="F459" s="6">
        <v>1.151684E8</v>
      </c>
    </row>
    <row r="460" ht="14.25" customHeight="1">
      <c r="A460" s="4">
        <v>43396.0</v>
      </c>
      <c r="B460" s="5">
        <v>53.9575</v>
      </c>
      <c r="C460" s="5">
        <v>55.8125</v>
      </c>
      <c r="D460" s="5">
        <v>53.674999</v>
      </c>
      <c r="E460" s="5">
        <v>55.682499</v>
      </c>
      <c r="F460" s="6">
        <v>1.550712E8</v>
      </c>
    </row>
    <row r="461" ht="14.25" customHeight="1">
      <c r="A461" s="4">
        <v>43397.0</v>
      </c>
      <c r="B461" s="5">
        <v>55.650002</v>
      </c>
      <c r="C461" s="5">
        <v>56.057499</v>
      </c>
      <c r="D461" s="5">
        <v>53.634998</v>
      </c>
      <c r="E461" s="5">
        <v>53.772499</v>
      </c>
      <c r="F461" s="6">
        <v>1.63702E8</v>
      </c>
    </row>
    <row r="462" ht="14.25" customHeight="1">
      <c r="A462" s="4">
        <v>43398.0</v>
      </c>
      <c r="B462" s="5">
        <v>54.427502</v>
      </c>
      <c r="C462" s="5">
        <v>55.345001</v>
      </c>
      <c r="D462" s="5">
        <v>54.1875</v>
      </c>
      <c r="E462" s="5">
        <v>54.950001</v>
      </c>
      <c r="F462" s="6">
        <v>1.194232E8</v>
      </c>
    </row>
    <row r="463" ht="14.25" customHeight="1">
      <c r="A463" s="4">
        <v>43399.0</v>
      </c>
      <c r="B463" s="5">
        <v>53.974998</v>
      </c>
      <c r="C463" s="5">
        <v>55.047501</v>
      </c>
      <c r="D463" s="5">
        <v>53.1675</v>
      </c>
      <c r="E463" s="5">
        <v>54.075001</v>
      </c>
      <c r="F463" s="6">
        <v>1.890336E8</v>
      </c>
    </row>
    <row r="464" ht="14.25" customHeight="1">
      <c r="A464" s="4">
        <v>43402.0</v>
      </c>
      <c r="B464" s="5">
        <v>54.797501</v>
      </c>
      <c r="C464" s="5">
        <v>54.922501</v>
      </c>
      <c r="D464" s="5">
        <v>51.522499</v>
      </c>
      <c r="E464" s="5">
        <v>53.060001</v>
      </c>
      <c r="F464" s="6">
        <v>1.83742E8</v>
      </c>
    </row>
    <row r="465" ht="14.25" customHeight="1">
      <c r="A465" s="4">
        <v>43403.0</v>
      </c>
      <c r="B465" s="5">
        <v>52.787498</v>
      </c>
      <c r="C465" s="5">
        <v>53.794998</v>
      </c>
      <c r="D465" s="5">
        <v>52.317501</v>
      </c>
      <c r="E465" s="5">
        <v>53.325001</v>
      </c>
      <c r="F465" s="6">
        <v>1.4664E8</v>
      </c>
    </row>
    <row r="466" ht="14.25" customHeight="1">
      <c r="A466" s="4">
        <v>43404.0</v>
      </c>
      <c r="B466" s="5">
        <v>54.220001</v>
      </c>
      <c r="C466" s="5">
        <v>55.112499</v>
      </c>
      <c r="D466" s="5">
        <v>54.154999</v>
      </c>
      <c r="E466" s="5">
        <v>54.715</v>
      </c>
      <c r="F466" s="6">
        <v>1.534356E8</v>
      </c>
    </row>
    <row r="467" ht="14.25" customHeight="1">
      <c r="A467" s="4">
        <v>43405.0</v>
      </c>
      <c r="B467" s="5">
        <v>54.762501</v>
      </c>
      <c r="C467" s="5">
        <v>55.59</v>
      </c>
      <c r="D467" s="5">
        <v>54.202499</v>
      </c>
      <c r="E467" s="5">
        <v>55.555</v>
      </c>
      <c r="F467" s="6">
        <v>2.332928E8</v>
      </c>
    </row>
    <row r="468" ht="14.25" customHeight="1">
      <c r="A468" s="4">
        <v>43406.0</v>
      </c>
      <c r="B468" s="5">
        <v>52.387501</v>
      </c>
      <c r="C468" s="5">
        <v>53.412498</v>
      </c>
      <c r="D468" s="5">
        <v>51.357498</v>
      </c>
      <c r="E468" s="5">
        <v>51.869999</v>
      </c>
      <c r="F468" s="6">
        <v>3.653148E8</v>
      </c>
    </row>
    <row r="469" ht="14.25" customHeight="1">
      <c r="A469" s="4">
        <v>43409.0</v>
      </c>
      <c r="B469" s="5">
        <v>51.075001</v>
      </c>
      <c r="C469" s="5">
        <v>51.0975</v>
      </c>
      <c r="D469" s="5">
        <v>49.5425</v>
      </c>
      <c r="E469" s="5">
        <v>50.397499</v>
      </c>
      <c r="F469" s="6">
        <v>2.646548E8</v>
      </c>
    </row>
    <row r="470" ht="14.25" customHeight="1">
      <c r="A470" s="4">
        <v>43410.0</v>
      </c>
      <c r="B470" s="5">
        <v>50.48</v>
      </c>
      <c r="C470" s="5">
        <v>51.18</v>
      </c>
      <c r="D470" s="5">
        <v>50.422501</v>
      </c>
      <c r="E470" s="5">
        <v>50.942501</v>
      </c>
      <c r="F470" s="6">
        <v>1.275316E8</v>
      </c>
    </row>
    <row r="471" ht="14.25" customHeight="1">
      <c r="A471" s="4">
        <v>43411.0</v>
      </c>
      <c r="B471" s="5">
        <v>51.4925</v>
      </c>
      <c r="C471" s="5">
        <v>52.514999</v>
      </c>
      <c r="D471" s="5">
        <v>51.032501</v>
      </c>
      <c r="E471" s="5">
        <v>52.487499</v>
      </c>
      <c r="F471" s="6">
        <v>1.336976E8</v>
      </c>
    </row>
    <row r="472" ht="14.25" customHeight="1">
      <c r="A472" s="4">
        <v>43412.0</v>
      </c>
      <c r="B472" s="5">
        <v>52.494999</v>
      </c>
      <c r="C472" s="5">
        <v>52.529999</v>
      </c>
      <c r="D472" s="5">
        <v>51.6875</v>
      </c>
      <c r="E472" s="5">
        <v>52.122501</v>
      </c>
      <c r="F472" s="6">
        <v>1.014504E8</v>
      </c>
    </row>
    <row r="473" ht="14.25" customHeight="1">
      <c r="A473" s="4">
        <v>43413.0</v>
      </c>
      <c r="B473" s="5">
        <v>51.387501</v>
      </c>
      <c r="C473" s="5">
        <v>51.502499</v>
      </c>
      <c r="D473" s="5">
        <v>50.5625</v>
      </c>
      <c r="E473" s="5">
        <v>51.1175</v>
      </c>
      <c r="F473" s="6">
        <v>1.374632E8</v>
      </c>
    </row>
    <row r="474" ht="14.25" customHeight="1">
      <c r="A474" s="4">
        <v>43416.0</v>
      </c>
      <c r="B474" s="5">
        <v>49.75</v>
      </c>
      <c r="C474" s="5">
        <v>49.962502</v>
      </c>
      <c r="D474" s="5">
        <v>48.447498</v>
      </c>
      <c r="E474" s="5">
        <v>48.5425</v>
      </c>
      <c r="F474" s="6">
        <v>2.04542E8</v>
      </c>
    </row>
    <row r="475" ht="14.25" customHeight="1">
      <c r="A475" s="4">
        <v>43417.0</v>
      </c>
      <c r="B475" s="5">
        <v>47.907501</v>
      </c>
      <c r="C475" s="5">
        <v>49.294998</v>
      </c>
      <c r="D475" s="5">
        <v>47.862499</v>
      </c>
      <c r="E475" s="5">
        <v>48.057499</v>
      </c>
      <c r="F475" s="6">
        <v>1.875316E8</v>
      </c>
    </row>
    <row r="476" ht="14.25" customHeight="1">
      <c r="A476" s="4">
        <v>43418.0</v>
      </c>
      <c r="B476" s="5">
        <v>48.474998</v>
      </c>
      <c r="C476" s="5">
        <v>48.619999</v>
      </c>
      <c r="D476" s="5">
        <v>46.482498</v>
      </c>
      <c r="E476" s="5">
        <v>46.700001</v>
      </c>
      <c r="F476" s="6">
        <v>2.43204E8</v>
      </c>
    </row>
    <row r="477" ht="14.25" customHeight="1">
      <c r="A477" s="4">
        <v>43419.0</v>
      </c>
      <c r="B477" s="5">
        <v>47.0975</v>
      </c>
      <c r="C477" s="5">
        <v>47.9925</v>
      </c>
      <c r="D477" s="5">
        <v>46.724998</v>
      </c>
      <c r="E477" s="5">
        <v>47.852501</v>
      </c>
      <c r="F477" s="6">
        <v>1.859152E8</v>
      </c>
    </row>
    <row r="478" ht="14.25" customHeight="1">
      <c r="A478" s="4">
        <v>43420.0</v>
      </c>
      <c r="B478" s="5">
        <v>47.625</v>
      </c>
      <c r="C478" s="5">
        <v>48.7425</v>
      </c>
      <c r="D478" s="5">
        <v>47.365002</v>
      </c>
      <c r="E478" s="5">
        <v>48.3825</v>
      </c>
      <c r="F478" s="6">
        <v>1.477132E8</v>
      </c>
    </row>
    <row r="479" ht="14.25" customHeight="1">
      <c r="A479" s="4">
        <v>43423.0</v>
      </c>
      <c r="B479" s="5">
        <v>47.5</v>
      </c>
      <c r="C479" s="5">
        <v>47.674999</v>
      </c>
      <c r="D479" s="5">
        <v>46.247501</v>
      </c>
      <c r="E479" s="5">
        <v>46.465</v>
      </c>
      <c r="F479" s="6">
        <v>1.677012E8</v>
      </c>
    </row>
    <row r="480" ht="14.25" customHeight="1">
      <c r="A480" s="4">
        <v>43424.0</v>
      </c>
      <c r="B480" s="5">
        <v>44.592499</v>
      </c>
      <c r="C480" s="5">
        <v>45.3675</v>
      </c>
      <c r="D480" s="5">
        <v>43.877499</v>
      </c>
      <c r="E480" s="5">
        <v>44.244999</v>
      </c>
      <c r="F480" s="6">
        <v>2.713008E8</v>
      </c>
    </row>
    <row r="481" ht="14.25" customHeight="1">
      <c r="A481" s="4">
        <v>43425.0</v>
      </c>
      <c r="B481" s="5">
        <v>44.932499</v>
      </c>
      <c r="C481" s="5">
        <v>45.067501</v>
      </c>
      <c r="D481" s="5">
        <v>44.137501</v>
      </c>
      <c r="E481" s="5">
        <v>44.195</v>
      </c>
      <c r="F481" s="6">
        <v>1.244968E8</v>
      </c>
    </row>
    <row r="482" ht="14.25" customHeight="1">
      <c r="A482" s="4">
        <v>43427.0</v>
      </c>
      <c r="B482" s="5">
        <v>43.735001</v>
      </c>
      <c r="C482" s="5">
        <v>44.150002</v>
      </c>
      <c r="D482" s="5">
        <v>43.025002</v>
      </c>
      <c r="E482" s="5">
        <v>43.072498</v>
      </c>
      <c r="F482" s="6">
        <v>9.4496E7</v>
      </c>
    </row>
    <row r="483" ht="14.25" customHeight="1">
      <c r="A483" s="4">
        <v>43430.0</v>
      </c>
      <c r="B483" s="5">
        <v>43.560001</v>
      </c>
      <c r="C483" s="5">
        <v>43.737499</v>
      </c>
      <c r="D483" s="5">
        <v>42.564999</v>
      </c>
      <c r="E483" s="5">
        <v>43.654999</v>
      </c>
      <c r="F483" s="6">
        <v>1.79994E8</v>
      </c>
    </row>
    <row r="484" ht="14.25" customHeight="1">
      <c r="A484" s="4">
        <v>43431.0</v>
      </c>
      <c r="B484" s="5">
        <v>42.877499</v>
      </c>
      <c r="C484" s="5">
        <v>43.692501</v>
      </c>
      <c r="D484" s="5">
        <v>42.720001</v>
      </c>
      <c r="E484" s="5">
        <v>43.560001</v>
      </c>
      <c r="F484" s="6">
        <v>1.655496E8</v>
      </c>
    </row>
    <row r="485" ht="14.25" customHeight="1">
      <c r="A485" s="4">
        <v>43432.0</v>
      </c>
      <c r="B485" s="5">
        <v>44.182499</v>
      </c>
      <c r="C485" s="5">
        <v>45.322498</v>
      </c>
      <c r="D485" s="5">
        <v>43.732498</v>
      </c>
      <c r="E485" s="5">
        <v>45.235001</v>
      </c>
      <c r="F485" s="6">
        <v>1.8425E8</v>
      </c>
    </row>
    <row r="486" ht="14.25" customHeight="1">
      <c r="A486" s="4">
        <v>43433.0</v>
      </c>
      <c r="B486" s="5">
        <v>45.665001</v>
      </c>
      <c r="C486" s="5">
        <v>45.700001</v>
      </c>
      <c r="D486" s="5">
        <v>44.424999</v>
      </c>
      <c r="E486" s="5">
        <v>44.887501</v>
      </c>
      <c r="F486" s="6">
        <v>1.6708E8</v>
      </c>
    </row>
    <row r="487" ht="14.25" customHeight="1">
      <c r="A487" s="4">
        <v>43434.0</v>
      </c>
      <c r="B487" s="5">
        <v>45.072498</v>
      </c>
      <c r="C487" s="5">
        <v>45.0825</v>
      </c>
      <c r="D487" s="5">
        <v>44.2575</v>
      </c>
      <c r="E487" s="5">
        <v>44.645</v>
      </c>
      <c r="F487" s="6">
        <v>1.58126E8</v>
      </c>
    </row>
    <row r="488" ht="14.25" customHeight="1">
      <c r="A488" s="4">
        <v>43437.0</v>
      </c>
      <c r="B488" s="5">
        <v>46.115002</v>
      </c>
      <c r="C488" s="5">
        <v>46.235001</v>
      </c>
      <c r="D488" s="5">
        <v>45.302502</v>
      </c>
      <c r="E488" s="5">
        <v>46.205002</v>
      </c>
      <c r="F488" s="6">
        <v>1.6321E8</v>
      </c>
    </row>
    <row r="489" ht="14.25" customHeight="1">
      <c r="A489" s="4">
        <v>43438.0</v>
      </c>
      <c r="B489" s="5">
        <v>45.237499</v>
      </c>
      <c r="C489" s="5">
        <v>45.5975</v>
      </c>
      <c r="D489" s="5">
        <v>44.067501</v>
      </c>
      <c r="E489" s="5">
        <v>44.172501</v>
      </c>
      <c r="F489" s="6">
        <v>1.653772E8</v>
      </c>
    </row>
    <row r="490" ht="14.25" customHeight="1">
      <c r="A490" s="4">
        <v>43440.0</v>
      </c>
      <c r="B490" s="5">
        <v>42.939999</v>
      </c>
      <c r="C490" s="5">
        <v>43.695</v>
      </c>
      <c r="D490" s="5">
        <v>42.605</v>
      </c>
      <c r="E490" s="5">
        <v>43.68</v>
      </c>
      <c r="F490" s="6">
        <v>1.723936E8</v>
      </c>
    </row>
    <row r="491" ht="14.25" customHeight="1">
      <c r="A491" s="4">
        <v>43441.0</v>
      </c>
      <c r="B491" s="5">
        <v>43.372501</v>
      </c>
      <c r="C491" s="5">
        <v>43.622501</v>
      </c>
      <c r="D491" s="5">
        <v>42.075001</v>
      </c>
      <c r="E491" s="5">
        <v>42.122501</v>
      </c>
      <c r="F491" s="6">
        <v>1.691264E8</v>
      </c>
    </row>
    <row r="492" ht="14.25" customHeight="1">
      <c r="A492" s="4">
        <v>43444.0</v>
      </c>
      <c r="B492" s="5">
        <v>41.25</v>
      </c>
      <c r="C492" s="5">
        <v>42.522499</v>
      </c>
      <c r="D492" s="5">
        <v>40.8325</v>
      </c>
      <c r="E492" s="5">
        <v>42.400002</v>
      </c>
      <c r="F492" s="6">
        <v>2.48104E8</v>
      </c>
    </row>
    <row r="493" ht="14.25" customHeight="1">
      <c r="A493" s="4">
        <v>43445.0</v>
      </c>
      <c r="B493" s="5">
        <v>42.915001</v>
      </c>
      <c r="C493" s="5">
        <v>42.947498</v>
      </c>
      <c r="D493" s="5">
        <v>41.75</v>
      </c>
      <c r="E493" s="5">
        <v>42.157501</v>
      </c>
      <c r="F493" s="6">
        <v>1.891268E8</v>
      </c>
    </row>
    <row r="494" ht="14.25" customHeight="1">
      <c r="A494" s="4">
        <v>43446.0</v>
      </c>
      <c r="B494" s="5">
        <v>42.599998</v>
      </c>
      <c r="C494" s="5">
        <v>42.98</v>
      </c>
      <c r="D494" s="5">
        <v>42.255001</v>
      </c>
      <c r="E494" s="5">
        <v>42.275002</v>
      </c>
      <c r="F494" s="6">
        <v>1.425108E8</v>
      </c>
    </row>
    <row r="495" ht="14.25" customHeight="1">
      <c r="A495" s="4">
        <v>43447.0</v>
      </c>
      <c r="B495" s="5">
        <v>42.622501</v>
      </c>
      <c r="C495" s="5">
        <v>43.142502</v>
      </c>
      <c r="D495" s="5">
        <v>42.387501</v>
      </c>
      <c r="E495" s="5">
        <v>42.737499</v>
      </c>
      <c r="F495" s="6">
        <v>1.275944E8</v>
      </c>
    </row>
    <row r="496" ht="14.25" customHeight="1">
      <c r="A496" s="4">
        <v>43448.0</v>
      </c>
      <c r="B496" s="5">
        <v>42.25</v>
      </c>
      <c r="C496" s="5">
        <v>42.27</v>
      </c>
      <c r="D496" s="5">
        <v>41.32</v>
      </c>
      <c r="E496" s="5">
        <v>41.369999</v>
      </c>
      <c r="F496" s="6">
        <v>1.628148E8</v>
      </c>
    </row>
    <row r="497" ht="14.25" customHeight="1">
      <c r="A497" s="4">
        <v>43451.0</v>
      </c>
      <c r="B497" s="5">
        <v>41.362499</v>
      </c>
      <c r="C497" s="5">
        <v>42.087502</v>
      </c>
      <c r="D497" s="5">
        <v>40.682499</v>
      </c>
      <c r="E497" s="5">
        <v>40.985001</v>
      </c>
      <c r="F497" s="6">
        <v>1.771516E8</v>
      </c>
    </row>
    <row r="498" ht="14.25" customHeight="1">
      <c r="A498" s="4">
        <v>43452.0</v>
      </c>
      <c r="B498" s="5">
        <v>41.345001</v>
      </c>
      <c r="C498" s="5">
        <v>41.8825</v>
      </c>
      <c r="D498" s="5">
        <v>41.0975</v>
      </c>
      <c r="E498" s="5">
        <v>41.517502</v>
      </c>
      <c r="F498" s="6">
        <v>1.35366E8</v>
      </c>
    </row>
    <row r="499" ht="14.25" customHeight="1">
      <c r="A499" s="4">
        <v>43453.0</v>
      </c>
      <c r="B499" s="5">
        <v>41.5</v>
      </c>
      <c r="C499" s="5">
        <v>41.862499</v>
      </c>
      <c r="D499" s="5">
        <v>39.772499</v>
      </c>
      <c r="E499" s="5">
        <v>40.2225</v>
      </c>
      <c r="F499" s="6">
        <v>1.961892E8</v>
      </c>
    </row>
    <row r="500" ht="14.25" customHeight="1">
      <c r="A500" s="4">
        <v>43454.0</v>
      </c>
      <c r="B500" s="5">
        <v>40.099998</v>
      </c>
      <c r="C500" s="5">
        <v>40.5275</v>
      </c>
      <c r="D500" s="5">
        <v>38.825001</v>
      </c>
      <c r="E500" s="5">
        <v>39.2075</v>
      </c>
      <c r="F500" s="6">
        <v>2.59092E8</v>
      </c>
    </row>
    <row r="501" ht="14.25" customHeight="1">
      <c r="A501" s="4">
        <v>43455.0</v>
      </c>
      <c r="B501" s="5">
        <v>39.215</v>
      </c>
      <c r="C501" s="5">
        <v>39.540001</v>
      </c>
      <c r="D501" s="5">
        <v>37.407501</v>
      </c>
      <c r="E501" s="5">
        <v>37.682499</v>
      </c>
      <c r="F501" s="6">
        <v>3.829784E8</v>
      </c>
    </row>
    <row r="502" ht="14.25" customHeight="1">
      <c r="A502" s="4">
        <v>43458.0</v>
      </c>
      <c r="B502" s="5">
        <v>37.037498</v>
      </c>
      <c r="C502" s="5">
        <v>37.887501</v>
      </c>
      <c r="D502" s="5">
        <v>36.647499</v>
      </c>
      <c r="E502" s="5">
        <v>36.7075</v>
      </c>
      <c r="F502" s="6">
        <v>1.486768E8</v>
      </c>
    </row>
    <row r="503" ht="14.25" customHeight="1">
      <c r="A503" s="4">
        <v>43460.0</v>
      </c>
      <c r="B503" s="5">
        <v>37.075001</v>
      </c>
      <c r="C503" s="5">
        <v>39.307499</v>
      </c>
      <c r="D503" s="5">
        <v>36.68</v>
      </c>
      <c r="E503" s="5">
        <v>39.2925</v>
      </c>
      <c r="F503" s="6">
        <v>2.3433E8</v>
      </c>
    </row>
    <row r="504" ht="14.25" customHeight="1">
      <c r="A504" s="4">
        <v>43461.0</v>
      </c>
      <c r="B504" s="5">
        <v>38.959999</v>
      </c>
      <c r="C504" s="5">
        <v>39.192501</v>
      </c>
      <c r="D504" s="5">
        <v>37.517502</v>
      </c>
      <c r="E504" s="5">
        <v>39.037498</v>
      </c>
      <c r="F504" s="6">
        <v>2.124684E8</v>
      </c>
    </row>
    <row r="505" ht="14.25" customHeight="1">
      <c r="A505" s="4">
        <v>43462.0</v>
      </c>
      <c r="B505" s="5">
        <v>39.375</v>
      </c>
      <c r="C505" s="5">
        <v>39.630001</v>
      </c>
      <c r="D505" s="5">
        <v>38.637501</v>
      </c>
      <c r="E505" s="5">
        <v>39.057499</v>
      </c>
      <c r="F505" s="6">
        <v>1.691656E8</v>
      </c>
    </row>
    <row r="506" ht="14.25" customHeight="1">
      <c r="A506" s="4">
        <v>43465.0</v>
      </c>
      <c r="B506" s="5">
        <v>39.6325</v>
      </c>
      <c r="C506" s="5">
        <v>39.84</v>
      </c>
      <c r="D506" s="5">
        <v>39.119999</v>
      </c>
      <c r="E506" s="5">
        <v>39.435001</v>
      </c>
      <c r="F506" s="6">
        <v>1.40014E8</v>
      </c>
    </row>
    <row r="507" ht="14.25" customHeight="1">
      <c r="A507" s="4">
        <v>43467.0</v>
      </c>
      <c r="B507" s="5">
        <v>38.7225</v>
      </c>
      <c r="C507" s="5">
        <v>39.712502</v>
      </c>
      <c r="D507" s="5">
        <v>38.557499</v>
      </c>
      <c r="E507" s="5">
        <v>39.48</v>
      </c>
      <c r="F507" s="6">
        <v>1.481588E8</v>
      </c>
    </row>
    <row r="508" ht="14.25" customHeight="1">
      <c r="A508" s="4">
        <v>43468.0</v>
      </c>
      <c r="B508" s="5">
        <v>35.994999</v>
      </c>
      <c r="C508" s="5">
        <v>36.43</v>
      </c>
      <c r="D508" s="5">
        <v>35.5</v>
      </c>
      <c r="E508" s="5">
        <v>35.547501</v>
      </c>
      <c r="F508" s="6">
        <v>3.652488E8</v>
      </c>
    </row>
    <row r="509" ht="14.25" customHeight="1">
      <c r="A509" s="4">
        <v>43469.0</v>
      </c>
      <c r="B509" s="5">
        <v>36.1325</v>
      </c>
      <c r="C509" s="5">
        <v>37.137501</v>
      </c>
      <c r="D509" s="5">
        <v>35.950001</v>
      </c>
      <c r="E509" s="5">
        <v>37.064999</v>
      </c>
      <c r="F509" s="6">
        <v>2.344284E8</v>
      </c>
    </row>
    <row r="510" ht="14.25" customHeight="1">
      <c r="A510" s="4">
        <v>43472.0</v>
      </c>
      <c r="B510" s="5">
        <v>37.174999</v>
      </c>
      <c r="C510" s="5">
        <v>37.2075</v>
      </c>
      <c r="D510" s="5">
        <v>36.474998</v>
      </c>
      <c r="E510" s="5">
        <v>36.982498</v>
      </c>
      <c r="F510" s="6">
        <v>2.191112E8</v>
      </c>
    </row>
    <row r="511" ht="14.25" customHeight="1">
      <c r="A511" s="4">
        <v>43473.0</v>
      </c>
      <c r="B511" s="5">
        <v>37.389999</v>
      </c>
      <c r="C511" s="5">
        <v>37.955002</v>
      </c>
      <c r="D511" s="5">
        <v>37.130001</v>
      </c>
      <c r="E511" s="5">
        <v>37.6875</v>
      </c>
      <c r="F511" s="6">
        <v>1.641012E8</v>
      </c>
    </row>
    <row r="512" ht="14.25" customHeight="1">
      <c r="A512" s="4">
        <v>43474.0</v>
      </c>
      <c r="B512" s="5">
        <v>37.822498</v>
      </c>
      <c r="C512" s="5">
        <v>38.6325</v>
      </c>
      <c r="D512" s="5">
        <v>37.407501</v>
      </c>
      <c r="E512" s="5">
        <v>38.327499</v>
      </c>
      <c r="F512" s="6">
        <v>1.803964E8</v>
      </c>
    </row>
    <row r="513" ht="14.25" customHeight="1">
      <c r="A513" s="4">
        <v>43475.0</v>
      </c>
      <c r="B513" s="5">
        <v>38.125</v>
      </c>
      <c r="C513" s="5">
        <v>38.4925</v>
      </c>
      <c r="D513" s="5">
        <v>37.715</v>
      </c>
      <c r="E513" s="5">
        <v>38.450001</v>
      </c>
      <c r="F513" s="6">
        <v>1.431228E8</v>
      </c>
    </row>
    <row r="514" ht="14.25" customHeight="1">
      <c r="A514" s="4">
        <v>43476.0</v>
      </c>
      <c r="B514" s="5">
        <v>38.220001</v>
      </c>
      <c r="C514" s="5">
        <v>38.424999</v>
      </c>
      <c r="D514" s="5">
        <v>37.877499</v>
      </c>
      <c r="E514" s="5">
        <v>38.072498</v>
      </c>
      <c r="F514" s="6">
        <v>1.080928E8</v>
      </c>
    </row>
    <row r="515" ht="14.25" customHeight="1">
      <c r="A515" s="4">
        <v>43479.0</v>
      </c>
      <c r="B515" s="5">
        <v>37.712502</v>
      </c>
      <c r="C515" s="5">
        <v>37.817501</v>
      </c>
      <c r="D515" s="5">
        <v>37.305</v>
      </c>
      <c r="E515" s="5">
        <v>37.5</v>
      </c>
      <c r="F515" s="6">
        <v>1.297568E8</v>
      </c>
    </row>
    <row r="516" ht="14.25" customHeight="1">
      <c r="A516" s="4">
        <v>43480.0</v>
      </c>
      <c r="B516" s="5">
        <v>37.567501</v>
      </c>
      <c r="C516" s="5">
        <v>38.3475</v>
      </c>
      <c r="D516" s="5">
        <v>37.512501</v>
      </c>
      <c r="E516" s="5">
        <v>38.267502</v>
      </c>
      <c r="F516" s="6">
        <v>1.148436E8</v>
      </c>
    </row>
    <row r="517" ht="14.25" customHeight="1">
      <c r="A517" s="4">
        <v>43481.0</v>
      </c>
      <c r="B517" s="5">
        <v>38.27</v>
      </c>
      <c r="C517" s="5">
        <v>38.970001</v>
      </c>
      <c r="D517" s="5">
        <v>38.25</v>
      </c>
      <c r="E517" s="5">
        <v>38.735001</v>
      </c>
      <c r="F517" s="6">
        <v>1.222788E8</v>
      </c>
    </row>
    <row r="518" ht="14.25" customHeight="1">
      <c r="A518" s="4">
        <v>43482.0</v>
      </c>
      <c r="B518" s="5">
        <v>38.549999</v>
      </c>
      <c r="C518" s="5">
        <v>39.415001</v>
      </c>
      <c r="D518" s="5">
        <v>38.314999</v>
      </c>
      <c r="E518" s="5">
        <v>38.965</v>
      </c>
      <c r="F518" s="6">
        <v>1.192848E8</v>
      </c>
    </row>
    <row r="519" ht="14.25" customHeight="1">
      <c r="A519" s="4">
        <v>43483.0</v>
      </c>
      <c r="B519" s="5">
        <v>39.375</v>
      </c>
      <c r="C519" s="5">
        <v>39.470001</v>
      </c>
      <c r="D519" s="5">
        <v>38.994999</v>
      </c>
      <c r="E519" s="5">
        <v>39.205002</v>
      </c>
      <c r="F519" s="6">
        <v>1.35004E8</v>
      </c>
    </row>
    <row r="520" ht="14.25" customHeight="1">
      <c r="A520" s="4">
        <v>43487.0</v>
      </c>
      <c r="B520" s="5">
        <v>39.102501</v>
      </c>
      <c r="C520" s="5">
        <v>39.182499</v>
      </c>
      <c r="D520" s="5">
        <v>38.154999</v>
      </c>
      <c r="E520" s="5">
        <v>38.325001</v>
      </c>
      <c r="F520" s="6">
        <v>1.21576E8</v>
      </c>
    </row>
    <row r="521" ht="14.25" customHeight="1">
      <c r="A521" s="4">
        <v>43488.0</v>
      </c>
      <c r="B521" s="5">
        <v>38.537498</v>
      </c>
      <c r="C521" s="5">
        <v>38.785</v>
      </c>
      <c r="D521" s="5">
        <v>37.924999</v>
      </c>
      <c r="E521" s="5">
        <v>38.48</v>
      </c>
      <c r="F521" s="6">
        <v>9.25224E7</v>
      </c>
    </row>
    <row r="522" ht="14.25" customHeight="1">
      <c r="A522" s="4">
        <v>43489.0</v>
      </c>
      <c r="B522" s="5">
        <v>38.5275</v>
      </c>
      <c r="C522" s="5">
        <v>38.619999</v>
      </c>
      <c r="D522" s="5">
        <v>37.935001</v>
      </c>
      <c r="E522" s="5">
        <v>38.174999</v>
      </c>
      <c r="F522" s="6">
        <v>1.01766E8</v>
      </c>
    </row>
    <row r="523" ht="14.25" customHeight="1">
      <c r="A523" s="4">
        <v>43490.0</v>
      </c>
      <c r="B523" s="5">
        <v>38.869999</v>
      </c>
      <c r="C523" s="5">
        <v>39.532501</v>
      </c>
      <c r="D523" s="5">
        <v>38.580002</v>
      </c>
      <c r="E523" s="5">
        <v>39.439999</v>
      </c>
      <c r="F523" s="6">
        <v>1.34142E8</v>
      </c>
    </row>
    <row r="524" ht="14.25" customHeight="1">
      <c r="A524" s="4">
        <v>43493.0</v>
      </c>
      <c r="B524" s="5">
        <v>38.947498</v>
      </c>
      <c r="C524" s="5">
        <v>39.0825</v>
      </c>
      <c r="D524" s="5">
        <v>38.415001</v>
      </c>
      <c r="E524" s="5">
        <v>39.075001</v>
      </c>
      <c r="F524" s="6">
        <v>1.047684E8</v>
      </c>
    </row>
    <row r="525" ht="14.25" customHeight="1">
      <c r="A525" s="4">
        <v>43494.0</v>
      </c>
      <c r="B525" s="5">
        <v>39.0625</v>
      </c>
      <c r="C525" s="5">
        <v>39.532501</v>
      </c>
      <c r="D525" s="5">
        <v>38.5275</v>
      </c>
      <c r="E525" s="5">
        <v>38.669998</v>
      </c>
      <c r="F525" s="6">
        <v>1.663488E8</v>
      </c>
    </row>
    <row r="526" ht="14.25" customHeight="1">
      <c r="A526" s="4">
        <v>43495.0</v>
      </c>
      <c r="B526" s="5">
        <v>40.8125</v>
      </c>
      <c r="C526" s="5">
        <v>41.537498</v>
      </c>
      <c r="D526" s="5">
        <v>40.057499</v>
      </c>
      <c r="E526" s="5">
        <v>41.3125</v>
      </c>
      <c r="F526" s="6">
        <v>2.444392E8</v>
      </c>
    </row>
    <row r="527" ht="14.25" customHeight="1">
      <c r="A527" s="4">
        <v>43496.0</v>
      </c>
      <c r="B527" s="5">
        <v>41.5275</v>
      </c>
      <c r="C527" s="5">
        <v>42.25</v>
      </c>
      <c r="D527" s="5">
        <v>41.139999</v>
      </c>
      <c r="E527" s="5">
        <v>41.610001</v>
      </c>
      <c r="F527" s="6">
        <v>1.629584E8</v>
      </c>
    </row>
    <row r="528" ht="14.25" customHeight="1">
      <c r="A528" s="4">
        <v>43497.0</v>
      </c>
      <c r="B528" s="5">
        <v>41.740002</v>
      </c>
      <c r="C528" s="5">
        <v>42.244999</v>
      </c>
      <c r="D528" s="5">
        <v>41.482498</v>
      </c>
      <c r="E528" s="5">
        <v>41.630001</v>
      </c>
      <c r="F528" s="6">
        <v>1.306724E8</v>
      </c>
    </row>
    <row r="529" ht="14.25" customHeight="1">
      <c r="A529" s="4">
        <v>43500.0</v>
      </c>
      <c r="B529" s="5">
        <v>41.852501</v>
      </c>
      <c r="C529" s="5">
        <v>42.915001</v>
      </c>
      <c r="D529" s="5">
        <v>41.82</v>
      </c>
      <c r="E529" s="5">
        <v>42.8125</v>
      </c>
      <c r="F529" s="6">
        <v>1.25982E8</v>
      </c>
    </row>
    <row r="530" ht="14.25" customHeight="1">
      <c r="A530" s="4">
        <v>43501.0</v>
      </c>
      <c r="B530" s="5">
        <v>43.215</v>
      </c>
      <c r="C530" s="5">
        <v>43.77</v>
      </c>
      <c r="D530" s="5">
        <v>43.087502</v>
      </c>
      <c r="E530" s="5">
        <v>43.544998</v>
      </c>
      <c r="F530" s="6">
        <v>1.444064E8</v>
      </c>
    </row>
    <row r="531" ht="14.25" customHeight="1">
      <c r="A531" s="4">
        <v>43502.0</v>
      </c>
      <c r="B531" s="5">
        <v>43.662498</v>
      </c>
      <c r="C531" s="5">
        <v>43.892502</v>
      </c>
      <c r="D531" s="5">
        <v>43.212502</v>
      </c>
      <c r="E531" s="5">
        <v>43.560001</v>
      </c>
      <c r="F531" s="6">
        <v>1.129584E8</v>
      </c>
    </row>
    <row r="532" ht="14.25" customHeight="1">
      <c r="A532" s="4">
        <v>43503.0</v>
      </c>
      <c r="B532" s="5">
        <v>43.099998</v>
      </c>
      <c r="C532" s="5">
        <v>43.485001</v>
      </c>
      <c r="D532" s="5">
        <v>42.584999</v>
      </c>
      <c r="E532" s="5">
        <v>42.735001</v>
      </c>
      <c r="F532" s="6">
        <v>1.269668E8</v>
      </c>
    </row>
    <row r="533" ht="14.25" customHeight="1">
      <c r="A533" s="4">
        <v>43504.0</v>
      </c>
      <c r="B533" s="5">
        <v>42.247501</v>
      </c>
      <c r="C533" s="5">
        <v>42.665001</v>
      </c>
      <c r="D533" s="5">
        <v>42.105</v>
      </c>
      <c r="E533" s="5">
        <v>42.602501</v>
      </c>
      <c r="F533" s="6">
        <v>9.528E7</v>
      </c>
    </row>
    <row r="534" ht="14.25" customHeight="1">
      <c r="A534" s="4">
        <v>43507.0</v>
      </c>
      <c r="B534" s="5">
        <v>42.762501</v>
      </c>
      <c r="C534" s="5">
        <v>42.802502</v>
      </c>
      <c r="D534" s="5">
        <v>42.3125</v>
      </c>
      <c r="E534" s="5">
        <v>42.357498</v>
      </c>
      <c r="F534" s="6">
        <v>8.39736E7</v>
      </c>
    </row>
    <row r="535" ht="14.25" customHeight="1">
      <c r="A535" s="4">
        <v>43508.0</v>
      </c>
      <c r="B535" s="5">
        <v>42.525002</v>
      </c>
      <c r="C535" s="5">
        <v>42.75</v>
      </c>
      <c r="D535" s="5">
        <v>42.424999</v>
      </c>
      <c r="E535" s="5">
        <v>42.7225</v>
      </c>
      <c r="F535" s="6">
        <v>8.9134E7</v>
      </c>
    </row>
    <row r="536" ht="14.25" customHeight="1">
      <c r="A536" s="4">
        <v>43509.0</v>
      </c>
      <c r="B536" s="5">
        <v>42.8475</v>
      </c>
      <c r="C536" s="5">
        <v>43.119999</v>
      </c>
      <c r="D536" s="5">
        <v>42.48</v>
      </c>
      <c r="E536" s="5">
        <v>42.544998</v>
      </c>
      <c r="F536" s="6">
        <v>8.99608E7</v>
      </c>
    </row>
    <row r="537" ht="14.25" customHeight="1">
      <c r="A537" s="4">
        <v>43510.0</v>
      </c>
      <c r="B537" s="5">
        <v>42.427502</v>
      </c>
      <c r="C537" s="5">
        <v>42.814999</v>
      </c>
      <c r="D537" s="5">
        <v>42.345001</v>
      </c>
      <c r="E537" s="5">
        <v>42.700001</v>
      </c>
      <c r="F537" s="6">
        <v>8.73428E7</v>
      </c>
    </row>
    <row r="538" ht="14.25" customHeight="1">
      <c r="A538" s="4">
        <v>43511.0</v>
      </c>
      <c r="B538" s="5">
        <v>42.8125</v>
      </c>
      <c r="C538" s="5">
        <v>42.924999</v>
      </c>
      <c r="D538" s="5">
        <v>42.4375</v>
      </c>
      <c r="E538" s="5">
        <v>42.605</v>
      </c>
      <c r="F538" s="6">
        <v>9.85072E7</v>
      </c>
    </row>
    <row r="539" ht="14.25" customHeight="1">
      <c r="A539" s="4">
        <v>43515.0</v>
      </c>
      <c r="B539" s="5">
        <v>42.427502</v>
      </c>
      <c r="C539" s="5">
        <v>42.860001</v>
      </c>
      <c r="D539" s="5">
        <v>42.372501</v>
      </c>
      <c r="E539" s="5">
        <v>42.732498</v>
      </c>
      <c r="F539" s="6">
        <v>7.58912E7</v>
      </c>
    </row>
    <row r="540" ht="14.25" customHeight="1">
      <c r="A540" s="4">
        <v>43516.0</v>
      </c>
      <c r="B540" s="5">
        <v>42.797501</v>
      </c>
      <c r="C540" s="5">
        <v>43.330002</v>
      </c>
      <c r="D540" s="5">
        <v>42.747501</v>
      </c>
      <c r="E540" s="5">
        <v>43.0075</v>
      </c>
      <c r="F540" s="6">
        <v>1.044576E8</v>
      </c>
    </row>
    <row r="541" ht="14.25" customHeight="1">
      <c r="A541" s="4">
        <v>43517.0</v>
      </c>
      <c r="B541" s="5">
        <v>42.950001</v>
      </c>
      <c r="C541" s="5">
        <v>43.092499</v>
      </c>
      <c r="D541" s="5">
        <v>42.575001</v>
      </c>
      <c r="E541" s="5">
        <v>42.764999</v>
      </c>
      <c r="F541" s="6">
        <v>6.89988E7</v>
      </c>
    </row>
    <row r="542" ht="14.25" customHeight="1">
      <c r="A542" s="4">
        <v>43518.0</v>
      </c>
      <c r="B542" s="5">
        <v>42.895</v>
      </c>
      <c r="C542" s="5">
        <v>43.25</v>
      </c>
      <c r="D542" s="5">
        <v>42.845001</v>
      </c>
      <c r="E542" s="5">
        <v>43.2425</v>
      </c>
      <c r="F542" s="6">
        <v>7.56528E7</v>
      </c>
    </row>
    <row r="543" ht="14.25" customHeight="1">
      <c r="A543" s="4">
        <v>43521.0</v>
      </c>
      <c r="B543" s="5">
        <v>43.540001</v>
      </c>
      <c r="C543" s="5">
        <v>43.967499</v>
      </c>
      <c r="D543" s="5">
        <v>43.487499</v>
      </c>
      <c r="E543" s="5">
        <v>43.557499</v>
      </c>
      <c r="F543" s="6">
        <v>8.74936E7</v>
      </c>
    </row>
    <row r="544" ht="14.25" customHeight="1">
      <c r="A544" s="4">
        <v>43522.0</v>
      </c>
      <c r="B544" s="5">
        <v>43.427502</v>
      </c>
      <c r="C544" s="5">
        <v>43.825001</v>
      </c>
      <c r="D544" s="5">
        <v>43.2925</v>
      </c>
      <c r="E544" s="5">
        <v>43.5825</v>
      </c>
      <c r="F544" s="6">
        <v>6.82808E7</v>
      </c>
    </row>
    <row r="545" ht="14.25" customHeight="1">
      <c r="A545" s="4">
        <v>43523.0</v>
      </c>
      <c r="B545" s="5">
        <v>43.302502</v>
      </c>
      <c r="C545" s="5">
        <v>43.75</v>
      </c>
      <c r="D545" s="5">
        <v>43.182499</v>
      </c>
      <c r="E545" s="5">
        <v>43.717499</v>
      </c>
      <c r="F545" s="6">
        <v>1.113416E8</v>
      </c>
    </row>
    <row r="546" ht="14.25" customHeight="1">
      <c r="A546" s="4">
        <v>43524.0</v>
      </c>
      <c r="B546" s="5">
        <v>43.580002</v>
      </c>
      <c r="C546" s="5">
        <v>43.727501</v>
      </c>
      <c r="D546" s="5">
        <v>43.23</v>
      </c>
      <c r="E546" s="5">
        <v>43.287498</v>
      </c>
      <c r="F546" s="6">
        <v>1.128616E8</v>
      </c>
    </row>
    <row r="547" ht="14.25" customHeight="1">
      <c r="A547" s="4">
        <v>43525.0</v>
      </c>
      <c r="B547" s="5">
        <v>43.57</v>
      </c>
      <c r="C547" s="5">
        <v>43.787498</v>
      </c>
      <c r="D547" s="5">
        <v>43.2225</v>
      </c>
      <c r="E547" s="5">
        <v>43.7425</v>
      </c>
      <c r="F547" s="6">
        <v>1.035448E8</v>
      </c>
    </row>
    <row r="548" ht="14.25" customHeight="1">
      <c r="A548" s="4">
        <v>43528.0</v>
      </c>
      <c r="B548" s="5">
        <v>43.922501</v>
      </c>
      <c r="C548" s="5">
        <v>44.4375</v>
      </c>
      <c r="D548" s="5">
        <v>43.4925</v>
      </c>
      <c r="E548" s="5">
        <v>43.962502</v>
      </c>
      <c r="F548" s="6">
        <v>1.097448E8</v>
      </c>
    </row>
    <row r="549" ht="14.25" customHeight="1">
      <c r="A549" s="4">
        <v>43529.0</v>
      </c>
      <c r="B549" s="5">
        <v>43.985001</v>
      </c>
      <c r="C549" s="5">
        <v>44.0</v>
      </c>
      <c r="D549" s="5">
        <v>43.634998</v>
      </c>
      <c r="E549" s="5">
        <v>43.8825</v>
      </c>
      <c r="F549" s="6">
        <v>7.89496E7</v>
      </c>
    </row>
    <row r="550" ht="14.25" customHeight="1">
      <c r="A550" s="4">
        <v>43530.0</v>
      </c>
      <c r="B550" s="5">
        <v>43.6675</v>
      </c>
      <c r="C550" s="5">
        <v>43.872501</v>
      </c>
      <c r="D550" s="5">
        <v>43.485001</v>
      </c>
      <c r="E550" s="5">
        <v>43.630001</v>
      </c>
      <c r="F550" s="6">
        <v>8.32416E7</v>
      </c>
    </row>
    <row r="551" ht="14.25" customHeight="1">
      <c r="A551" s="4">
        <v>43531.0</v>
      </c>
      <c r="B551" s="5">
        <v>43.467499</v>
      </c>
      <c r="C551" s="5">
        <v>43.610001</v>
      </c>
      <c r="D551" s="5">
        <v>43.005001</v>
      </c>
      <c r="E551" s="5">
        <v>43.125</v>
      </c>
      <c r="F551" s="6">
        <v>9.91856E7</v>
      </c>
    </row>
    <row r="552" ht="14.25" customHeight="1">
      <c r="A552" s="4">
        <v>43532.0</v>
      </c>
      <c r="B552" s="5">
        <v>42.580002</v>
      </c>
      <c r="C552" s="5">
        <v>43.267502</v>
      </c>
      <c r="D552" s="5">
        <v>42.375</v>
      </c>
      <c r="E552" s="5">
        <v>43.227501</v>
      </c>
      <c r="F552" s="6">
        <v>9.59976E7</v>
      </c>
    </row>
    <row r="553" ht="14.25" customHeight="1">
      <c r="A553" s="4">
        <v>43535.0</v>
      </c>
      <c r="B553" s="5">
        <v>43.872501</v>
      </c>
      <c r="C553" s="5">
        <v>44.779999</v>
      </c>
      <c r="D553" s="5">
        <v>43.837502</v>
      </c>
      <c r="E553" s="5">
        <v>44.724998</v>
      </c>
      <c r="F553" s="6">
        <v>1.28044E8</v>
      </c>
    </row>
    <row r="554" ht="14.25" customHeight="1">
      <c r="A554" s="4">
        <v>43536.0</v>
      </c>
      <c r="B554" s="5">
        <v>45.0</v>
      </c>
      <c r="C554" s="5">
        <v>45.6675</v>
      </c>
      <c r="D554" s="5">
        <v>44.842499</v>
      </c>
      <c r="E554" s="5">
        <v>45.227501</v>
      </c>
      <c r="F554" s="6">
        <v>1.298704E8</v>
      </c>
    </row>
    <row r="555" ht="14.25" customHeight="1">
      <c r="A555" s="4">
        <v>43537.0</v>
      </c>
      <c r="B555" s="5">
        <v>45.5625</v>
      </c>
      <c r="C555" s="5">
        <v>45.825001</v>
      </c>
      <c r="D555" s="5">
        <v>45.23</v>
      </c>
      <c r="E555" s="5">
        <v>45.427502</v>
      </c>
      <c r="F555" s="6">
        <v>1.2413E8</v>
      </c>
    </row>
    <row r="556" ht="14.25" customHeight="1">
      <c r="A556" s="4">
        <v>43538.0</v>
      </c>
      <c r="B556" s="5">
        <v>45.974998</v>
      </c>
      <c r="C556" s="5">
        <v>46.025002</v>
      </c>
      <c r="D556" s="5">
        <v>45.639999</v>
      </c>
      <c r="E556" s="5">
        <v>45.932499</v>
      </c>
      <c r="F556" s="6">
        <v>9.4318E7</v>
      </c>
    </row>
    <row r="557" ht="14.25" customHeight="1">
      <c r="A557" s="4">
        <v>43539.0</v>
      </c>
      <c r="B557" s="5">
        <v>46.212502</v>
      </c>
      <c r="C557" s="5">
        <v>46.8325</v>
      </c>
      <c r="D557" s="5">
        <v>45.935001</v>
      </c>
      <c r="E557" s="5">
        <v>46.529999</v>
      </c>
      <c r="F557" s="6">
        <v>1.561716E8</v>
      </c>
    </row>
    <row r="558" ht="14.25" customHeight="1">
      <c r="A558" s="4">
        <v>43542.0</v>
      </c>
      <c r="B558" s="5">
        <v>46.450001</v>
      </c>
      <c r="C558" s="5">
        <v>47.0975</v>
      </c>
      <c r="D558" s="5">
        <v>46.447498</v>
      </c>
      <c r="E558" s="5">
        <v>47.005001</v>
      </c>
      <c r="F558" s="6">
        <v>1.048792E8</v>
      </c>
    </row>
    <row r="559" ht="14.25" customHeight="1">
      <c r="A559" s="4">
        <v>43543.0</v>
      </c>
      <c r="B559" s="5">
        <v>47.087502</v>
      </c>
      <c r="C559" s="5">
        <v>47.247501</v>
      </c>
      <c r="D559" s="5">
        <v>46.48</v>
      </c>
      <c r="E559" s="5">
        <v>46.6325</v>
      </c>
      <c r="F559" s="6">
        <v>1.265856E8</v>
      </c>
    </row>
    <row r="560" ht="14.25" customHeight="1">
      <c r="A560" s="4">
        <v>43544.0</v>
      </c>
      <c r="B560" s="5">
        <v>46.557499</v>
      </c>
      <c r="C560" s="5">
        <v>47.372501</v>
      </c>
      <c r="D560" s="5">
        <v>46.182499</v>
      </c>
      <c r="E560" s="5">
        <v>47.040001</v>
      </c>
      <c r="F560" s="6">
        <v>1.241408E8</v>
      </c>
    </row>
    <row r="561" ht="14.25" customHeight="1">
      <c r="A561" s="4">
        <v>43545.0</v>
      </c>
      <c r="B561" s="5">
        <v>47.505001</v>
      </c>
      <c r="C561" s="5">
        <v>49.0825</v>
      </c>
      <c r="D561" s="5">
        <v>47.452499</v>
      </c>
      <c r="E561" s="5">
        <v>48.772499</v>
      </c>
      <c r="F561" s="6">
        <v>2.041368E8</v>
      </c>
    </row>
    <row r="562" ht="14.25" customHeight="1">
      <c r="A562" s="4">
        <v>43546.0</v>
      </c>
      <c r="B562" s="5">
        <v>48.834999</v>
      </c>
      <c r="C562" s="5">
        <v>49.422501</v>
      </c>
      <c r="D562" s="5">
        <v>47.695</v>
      </c>
      <c r="E562" s="5">
        <v>47.762501</v>
      </c>
      <c r="F562" s="6">
        <v>1.696308E8</v>
      </c>
    </row>
    <row r="563" ht="14.25" customHeight="1">
      <c r="A563" s="4">
        <v>43549.0</v>
      </c>
      <c r="B563" s="5">
        <v>47.877499</v>
      </c>
      <c r="C563" s="5">
        <v>47.994999</v>
      </c>
      <c r="D563" s="5">
        <v>46.650002</v>
      </c>
      <c r="E563" s="5">
        <v>47.185001</v>
      </c>
      <c r="F563" s="6">
        <v>1.753812E8</v>
      </c>
    </row>
    <row r="564" ht="14.25" customHeight="1">
      <c r="A564" s="4">
        <v>43550.0</v>
      </c>
      <c r="B564" s="5">
        <v>47.915001</v>
      </c>
      <c r="C564" s="5">
        <v>48.220001</v>
      </c>
      <c r="D564" s="5">
        <v>46.145</v>
      </c>
      <c r="E564" s="5">
        <v>46.697498</v>
      </c>
      <c r="F564" s="6">
        <v>1.99202E8</v>
      </c>
    </row>
    <row r="565" ht="14.25" customHeight="1">
      <c r="A565" s="4">
        <v>43551.0</v>
      </c>
      <c r="B565" s="5">
        <v>47.1875</v>
      </c>
      <c r="C565" s="5">
        <v>47.439999</v>
      </c>
      <c r="D565" s="5">
        <v>46.637501</v>
      </c>
      <c r="E565" s="5">
        <v>47.1175</v>
      </c>
      <c r="F565" s="6">
        <v>1.193936E8</v>
      </c>
    </row>
    <row r="566" ht="14.25" customHeight="1">
      <c r="A566" s="4">
        <v>43552.0</v>
      </c>
      <c r="B566" s="5">
        <v>47.237499</v>
      </c>
      <c r="C566" s="5">
        <v>47.389999</v>
      </c>
      <c r="D566" s="5">
        <v>46.8825</v>
      </c>
      <c r="E566" s="5">
        <v>47.18</v>
      </c>
      <c r="F566" s="6">
        <v>8.31216E7</v>
      </c>
    </row>
    <row r="567" ht="14.25" customHeight="1">
      <c r="A567" s="4">
        <v>43553.0</v>
      </c>
      <c r="B567" s="5">
        <v>47.4575</v>
      </c>
      <c r="C567" s="5">
        <v>47.52</v>
      </c>
      <c r="D567" s="5">
        <v>47.134998</v>
      </c>
      <c r="E567" s="5">
        <v>47.487499</v>
      </c>
      <c r="F567" s="6">
        <v>9.4256E7</v>
      </c>
    </row>
    <row r="568" ht="14.25" customHeight="1">
      <c r="A568" s="4">
        <v>43556.0</v>
      </c>
      <c r="B568" s="5">
        <v>47.91</v>
      </c>
      <c r="C568" s="5">
        <v>47.919998</v>
      </c>
      <c r="D568" s="5">
        <v>47.095001</v>
      </c>
      <c r="E568" s="5">
        <v>47.810001</v>
      </c>
      <c r="F568" s="6">
        <v>1.11448E8</v>
      </c>
    </row>
    <row r="569" ht="14.25" customHeight="1">
      <c r="A569" s="4">
        <v>43557.0</v>
      </c>
      <c r="B569" s="5">
        <v>47.772499</v>
      </c>
      <c r="C569" s="5">
        <v>48.615002</v>
      </c>
      <c r="D569" s="5">
        <v>47.762501</v>
      </c>
      <c r="E569" s="5">
        <v>48.505001</v>
      </c>
      <c r="F569" s="6">
        <v>9.10628E7</v>
      </c>
    </row>
    <row r="570" ht="14.25" customHeight="1">
      <c r="A570" s="4">
        <v>43558.0</v>
      </c>
      <c r="B570" s="5">
        <v>48.3125</v>
      </c>
      <c r="C570" s="5">
        <v>49.125</v>
      </c>
      <c r="D570" s="5">
        <v>48.287498</v>
      </c>
      <c r="E570" s="5">
        <v>48.837502</v>
      </c>
      <c r="F570" s="6">
        <v>9.30872E7</v>
      </c>
    </row>
    <row r="571" ht="14.25" customHeight="1">
      <c r="A571" s="4">
        <v>43559.0</v>
      </c>
      <c r="B571" s="5">
        <v>48.697498</v>
      </c>
      <c r="C571" s="5">
        <v>49.092499</v>
      </c>
      <c r="D571" s="5">
        <v>48.285</v>
      </c>
      <c r="E571" s="5">
        <v>48.922501</v>
      </c>
      <c r="F571" s="6">
        <v>7.64572E7</v>
      </c>
    </row>
    <row r="572" ht="14.25" customHeight="1">
      <c r="A572" s="4">
        <v>43560.0</v>
      </c>
      <c r="B572" s="5">
        <v>49.112499</v>
      </c>
      <c r="C572" s="5">
        <v>49.275002</v>
      </c>
      <c r="D572" s="5">
        <v>48.982498</v>
      </c>
      <c r="E572" s="5">
        <v>49.25</v>
      </c>
      <c r="F572" s="6">
        <v>7.41064E7</v>
      </c>
    </row>
    <row r="573" ht="14.25" customHeight="1">
      <c r="A573" s="4">
        <v>43563.0</v>
      </c>
      <c r="B573" s="5">
        <v>49.105</v>
      </c>
      <c r="C573" s="5">
        <v>50.057499</v>
      </c>
      <c r="D573" s="5">
        <v>49.084999</v>
      </c>
      <c r="E573" s="5">
        <v>50.025002</v>
      </c>
      <c r="F573" s="6">
        <v>1.035268E8</v>
      </c>
    </row>
    <row r="574" ht="14.25" customHeight="1">
      <c r="A574" s="4">
        <v>43564.0</v>
      </c>
      <c r="B574" s="5">
        <v>50.080002</v>
      </c>
      <c r="C574" s="5">
        <v>50.712502</v>
      </c>
      <c r="D574" s="5">
        <v>49.807499</v>
      </c>
      <c r="E574" s="5">
        <v>49.875</v>
      </c>
      <c r="F574" s="6">
        <v>1.430728E8</v>
      </c>
    </row>
    <row r="575" ht="14.25" customHeight="1">
      <c r="A575" s="4">
        <v>43565.0</v>
      </c>
      <c r="B575" s="5">
        <v>49.669998</v>
      </c>
      <c r="C575" s="5">
        <v>50.185001</v>
      </c>
      <c r="D575" s="5">
        <v>49.544998</v>
      </c>
      <c r="E575" s="5">
        <v>50.154999</v>
      </c>
      <c r="F575" s="6">
        <v>8.67812E7</v>
      </c>
    </row>
    <row r="576" ht="14.25" customHeight="1">
      <c r="A576" s="4">
        <v>43566.0</v>
      </c>
      <c r="B576" s="5">
        <v>50.212502</v>
      </c>
      <c r="C576" s="5">
        <v>50.25</v>
      </c>
      <c r="D576" s="5">
        <v>49.610001</v>
      </c>
      <c r="E576" s="5">
        <v>49.737499</v>
      </c>
      <c r="F576" s="6">
        <v>8.36032E7</v>
      </c>
    </row>
    <row r="577" ht="14.25" customHeight="1">
      <c r="A577" s="4">
        <v>43567.0</v>
      </c>
      <c r="B577" s="5">
        <v>49.799999</v>
      </c>
      <c r="C577" s="5">
        <v>50.035</v>
      </c>
      <c r="D577" s="5">
        <v>49.052502</v>
      </c>
      <c r="E577" s="5">
        <v>49.717499</v>
      </c>
      <c r="F577" s="6">
        <v>1.110428E8</v>
      </c>
    </row>
    <row r="578" ht="14.25" customHeight="1">
      <c r="A578" s="4">
        <v>43570.0</v>
      </c>
      <c r="B578" s="5">
        <v>49.645</v>
      </c>
      <c r="C578" s="5">
        <v>49.962502</v>
      </c>
      <c r="D578" s="5">
        <v>49.502499</v>
      </c>
      <c r="E578" s="5">
        <v>49.807499</v>
      </c>
      <c r="F578" s="6">
        <v>7.01464E7</v>
      </c>
    </row>
    <row r="579" ht="14.25" customHeight="1">
      <c r="A579" s="4">
        <v>43571.0</v>
      </c>
      <c r="B579" s="5">
        <v>49.865002</v>
      </c>
      <c r="C579" s="5">
        <v>50.342499</v>
      </c>
      <c r="D579" s="5">
        <v>49.639999</v>
      </c>
      <c r="E579" s="5">
        <v>49.8125</v>
      </c>
      <c r="F579" s="6">
        <v>1.027856E8</v>
      </c>
    </row>
    <row r="580" ht="14.25" customHeight="1">
      <c r="A580" s="4">
        <v>43572.0</v>
      </c>
      <c r="B580" s="5">
        <v>49.884998</v>
      </c>
      <c r="C580" s="5">
        <v>50.845001</v>
      </c>
      <c r="D580" s="5">
        <v>49.6525</v>
      </c>
      <c r="E580" s="5">
        <v>50.782501</v>
      </c>
      <c r="F580" s="6">
        <v>1.156272E8</v>
      </c>
    </row>
    <row r="581" ht="14.25" customHeight="1">
      <c r="A581" s="4">
        <v>43573.0</v>
      </c>
      <c r="B581" s="5">
        <v>50.779999</v>
      </c>
      <c r="C581" s="5">
        <v>51.037498</v>
      </c>
      <c r="D581" s="5">
        <v>50.630001</v>
      </c>
      <c r="E581" s="5">
        <v>50.965</v>
      </c>
      <c r="F581" s="6">
        <v>9.67832E7</v>
      </c>
    </row>
    <row r="582" ht="14.25" customHeight="1">
      <c r="A582" s="4">
        <v>43577.0</v>
      </c>
      <c r="B582" s="5">
        <v>50.7075</v>
      </c>
      <c r="C582" s="5">
        <v>51.235001</v>
      </c>
      <c r="D582" s="5">
        <v>50.584999</v>
      </c>
      <c r="E582" s="5">
        <v>51.1325</v>
      </c>
      <c r="F582" s="6">
        <v>7.7758E7</v>
      </c>
    </row>
    <row r="583" ht="14.25" customHeight="1">
      <c r="A583" s="4">
        <v>43578.0</v>
      </c>
      <c r="B583" s="5">
        <v>51.107498</v>
      </c>
      <c r="C583" s="5">
        <v>51.9375</v>
      </c>
      <c r="D583" s="5">
        <v>50.974998</v>
      </c>
      <c r="E583" s="5">
        <v>51.869999</v>
      </c>
      <c r="F583" s="6">
        <v>9.3292E7</v>
      </c>
    </row>
    <row r="584" ht="14.25" customHeight="1">
      <c r="A584" s="4">
        <v>43579.0</v>
      </c>
      <c r="B584" s="5">
        <v>51.84</v>
      </c>
      <c r="C584" s="5">
        <v>52.119999</v>
      </c>
      <c r="D584" s="5">
        <v>51.762501</v>
      </c>
      <c r="E584" s="5">
        <v>51.790001</v>
      </c>
      <c r="F584" s="6">
        <v>7.01624E7</v>
      </c>
    </row>
    <row r="585" ht="14.25" customHeight="1">
      <c r="A585" s="4">
        <v>43580.0</v>
      </c>
      <c r="B585" s="5">
        <v>51.7075</v>
      </c>
      <c r="C585" s="5">
        <v>51.939999</v>
      </c>
      <c r="D585" s="5">
        <v>51.279999</v>
      </c>
      <c r="E585" s="5">
        <v>51.32</v>
      </c>
      <c r="F585" s="6">
        <v>7.41728E7</v>
      </c>
    </row>
    <row r="586" ht="14.25" customHeight="1">
      <c r="A586" s="4">
        <v>43581.0</v>
      </c>
      <c r="B586" s="5">
        <v>51.224998</v>
      </c>
      <c r="C586" s="5">
        <v>51.25</v>
      </c>
      <c r="D586" s="5">
        <v>50.529999</v>
      </c>
      <c r="E586" s="5">
        <v>51.075001</v>
      </c>
      <c r="F586" s="6">
        <v>7.45964E7</v>
      </c>
    </row>
    <row r="587" ht="14.25" customHeight="1">
      <c r="A587" s="4">
        <v>43584.0</v>
      </c>
      <c r="B587" s="5">
        <v>51.099998</v>
      </c>
      <c r="C587" s="5">
        <v>51.4925</v>
      </c>
      <c r="D587" s="5">
        <v>50.965</v>
      </c>
      <c r="E587" s="5">
        <v>51.1525</v>
      </c>
      <c r="F587" s="6">
        <v>8.88188E7</v>
      </c>
    </row>
    <row r="588" ht="14.25" customHeight="1">
      <c r="A588" s="4">
        <v>43585.0</v>
      </c>
      <c r="B588" s="5">
        <v>50.764999</v>
      </c>
      <c r="C588" s="5">
        <v>50.849998</v>
      </c>
      <c r="D588" s="5">
        <v>49.7775</v>
      </c>
      <c r="E588" s="5">
        <v>50.1675</v>
      </c>
      <c r="F588" s="6">
        <v>1.861396E8</v>
      </c>
    </row>
    <row r="589" ht="14.25" customHeight="1">
      <c r="A589" s="4">
        <v>43586.0</v>
      </c>
      <c r="B589" s="5">
        <v>52.470001</v>
      </c>
      <c r="C589" s="5">
        <v>53.827499</v>
      </c>
      <c r="D589" s="5">
        <v>52.307499</v>
      </c>
      <c r="E589" s="5">
        <v>52.630001</v>
      </c>
      <c r="F589" s="6">
        <v>2.593092E8</v>
      </c>
    </row>
    <row r="590" ht="14.25" customHeight="1">
      <c r="A590" s="4">
        <v>43587.0</v>
      </c>
      <c r="B590" s="5">
        <v>52.459999</v>
      </c>
      <c r="C590" s="5">
        <v>53.162498</v>
      </c>
      <c r="D590" s="5">
        <v>52.032501</v>
      </c>
      <c r="E590" s="5">
        <v>52.287498</v>
      </c>
      <c r="F590" s="6">
        <v>1.279852E8</v>
      </c>
    </row>
    <row r="591" ht="14.25" customHeight="1">
      <c r="A591" s="4">
        <v>43588.0</v>
      </c>
      <c r="B591" s="5">
        <v>52.7225</v>
      </c>
      <c r="C591" s="5">
        <v>52.959999</v>
      </c>
      <c r="D591" s="5">
        <v>52.557499</v>
      </c>
      <c r="E591" s="5">
        <v>52.9375</v>
      </c>
      <c r="F591" s="6">
        <v>8.35696E7</v>
      </c>
    </row>
    <row r="592" ht="14.25" customHeight="1">
      <c r="A592" s="4">
        <v>43591.0</v>
      </c>
      <c r="B592" s="5">
        <v>51.072498</v>
      </c>
      <c r="C592" s="5">
        <v>52.209999</v>
      </c>
      <c r="D592" s="5">
        <v>50.875</v>
      </c>
      <c r="E592" s="5">
        <v>52.119999</v>
      </c>
      <c r="F592" s="6">
        <v>1.297724E8</v>
      </c>
    </row>
    <row r="593" ht="14.25" customHeight="1">
      <c r="A593" s="4">
        <v>43592.0</v>
      </c>
      <c r="B593" s="5">
        <v>51.470001</v>
      </c>
      <c r="C593" s="5">
        <v>51.855</v>
      </c>
      <c r="D593" s="5">
        <v>50.2075</v>
      </c>
      <c r="E593" s="5">
        <v>50.715</v>
      </c>
      <c r="F593" s="6">
        <v>1.550548E8</v>
      </c>
    </row>
    <row r="594" ht="14.25" customHeight="1">
      <c r="A594" s="4">
        <v>43593.0</v>
      </c>
      <c r="B594" s="5">
        <v>50.474998</v>
      </c>
      <c r="C594" s="5">
        <v>51.334999</v>
      </c>
      <c r="D594" s="5">
        <v>50.4375</v>
      </c>
      <c r="E594" s="5">
        <v>50.724998</v>
      </c>
      <c r="F594" s="6">
        <v>1.05358E8</v>
      </c>
    </row>
    <row r="595" ht="14.25" customHeight="1">
      <c r="A595" s="4">
        <v>43594.0</v>
      </c>
      <c r="B595" s="5">
        <v>50.099998</v>
      </c>
      <c r="C595" s="5">
        <v>50.419998</v>
      </c>
      <c r="D595" s="5">
        <v>49.165001</v>
      </c>
      <c r="E595" s="5">
        <v>50.18</v>
      </c>
      <c r="F595" s="6">
        <v>1.396344E8</v>
      </c>
    </row>
    <row r="596" ht="14.25" customHeight="1">
      <c r="A596" s="4">
        <v>43595.0</v>
      </c>
      <c r="B596" s="5">
        <v>49.355</v>
      </c>
      <c r="C596" s="5">
        <v>49.712502</v>
      </c>
      <c r="D596" s="5">
        <v>48.192501</v>
      </c>
      <c r="E596" s="5">
        <v>49.294998</v>
      </c>
      <c r="F596" s="6">
        <v>1.648348E8</v>
      </c>
    </row>
    <row r="597" ht="14.25" customHeight="1">
      <c r="A597" s="4">
        <v>43598.0</v>
      </c>
      <c r="B597" s="5">
        <v>46.927502</v>
      </c>
      <c r="C597" s="5">
        <v>47.369999</v>
      </c>
      <c r="D597" s="5">
        <v>45.712502</v>
      </c>
      <c r="E597" s="5">
        <v>46.43</v>
      </c>
      <c r="F597" s="6">
        <v>2.297224E8</v>
      </c>
    </row>
    <row r="598" ht="14.25" customHeight="1">
      <c r="A598" s="4">
        <v>43599.0</v>
      </c>
      <c r="B598" s="5">
        <v>46.602501</v>
      </c>
      <c r="C598" s="5">
        <v>47.424999</v>
      </c>
      <c r="D598" s="5">
        <v>46.352501</v>
      </c>
      <c r="E598" s="5">
        <v>47.165001</v>
      </c>
      <c r="F598" s="6">
        <v>1.461188E8</v>
      </c>
    </row>
    <row r="599" ht="14.25" customHeight="1">
      <c r="A599" s="4">
        <v>43600.0</v>
      </c>
      <c r="B599" s="5">
        <v>46.567501</v>
      </c>
      <c r="C599" s="5">
        <v>47.9375</v>
      </c>
      <c r="D599" s="5">
        <v>46.505001</v>
      </c>
      <c r="E599" s="5">
        <v>47.73</v>
      </c>
      <c r="F599" s="6">
        <v>1.061788E8</v>
      </c>
    </row>
    <row r="600" ht="14.25" customHeight="1">
      <c r="A600" s="4">
        <v>43601.0</v>
      </c>
      <c r="B600" s="5">
        <v>47.477501</v>
      </c>
      <c r="C600" s="5">
        <v>48.1175</v>
      </c>
      <c r="D600" s="5">
        <v>47.209999</v>
      </c>
      <c r="E600" s="5">
        <v>47.52</v>
      </c>
      <c r="F600" s="6">
        <v>1.321256E8</v>
      </c>
    </row>
    <row r="601" ht="14.25" customHeight="1">
      <c r="A601" s="4">
        <v>43602.0</v>
      </c>
      <c r="B601" s="5">
        <v>46.732498</v>
      </c>
      <c r="C601" s="5">
        <v>47.724998</v>
      </c>
      <c r="D601" s="5">
        <v>46.689999</v>
      </c>
      <c r="E601" s="5">
        <v>47.25</v>
      </c>
      <c r="F601" s="6">
        <v>1.315164E8</v>
      </c>
    </row>
    <row r="602" ht="14.25" customHeight="1">
      <c r="A602" s="4">
        <v>43605.0</v>
      </c>
      <c r="B602" s="5">
        <v>45.880001</v>
      </c>
      <c r="C602" s="5">
        <v>46.087502</v>
      </c>
      <c r="D602" s="5">
        <v>45.07</v>
      </c>
      <c r="E602" s="5">
        <v>45.772499</v>
      </c>
      <c r="F602" s="6">
        <v>1.544492E8</v>
      </c>
    </row>
    <row r="603" ht="14.25" customHeight="1">
      <c r="A603" s="4">
        <v>43606.0</v>
      </c>
      <c r="B603" s="5">
        <v>46.305</v>
      </c>
      <c r="C603" s="5">
        <v>47.0</v>
      </c>
      <c r="D603" s="5">
        <v>46.174999</v>
      </c>
      <c r="E603" s="5">
        <v>46.650002</v>
      </c>
      <c r="F603" s="6">
        <v>1.134592E8</v>
      </c>
    </row>
    <row r="604" ht="14.25" customHeight="1">
      <c r="A604" s="4">
        <v>43607.0</v>
      </c>
      <c r="B604" s="5">
        <v>46.165001</v>
      </c>
      <c r="C604" s="5">
        <v>46.427502</v>
      </c>
      <c r="D604" s="5">
        <v>45.637501</v>
      </c>
      <c r="E604" s="5">
        <v>45.695</v>
      </c>
      <c r="F604" s="6">
        <v>1.189944E8</v>
      </c>
    </row>
    <row r="605" ht="14.25" customHeight="1">
      <c r="A605" s="4">
        <v>43608.0</v>
      </c>
      <c r="B605" s="5">
        <v>44.950001</v>
      </c>
      <c r="C605" s="5">
        <v>45.134998</v>
      </c>
      <c r="D605" s="5">
        <v>44.452499</v>
      </c>
      <c r="E605" s="5">
        <v>44.915001</v>
      </c>
      <c r="F605" s="6">
        <v>1.461188E8</v>
      </c>
    </row>
    <row r="606" ht="14.25" customHeight="1">
      <c r="A606" s="4">
        <v>43609.0</v>
      </c>
      <c r="B606" s="5">
        <v>45.049999</v>
      </c>
      <c r="C606" s="5">
        <v>45.535</v>
      </c>
      <c r="D606" s="5">
        <v>44.654999</v>
      </c>
      <c r="E606" s="5">
        <v>44.7425</v>
      </c>
      <c r="F606" s="6">
        <v>9.48588E7</v>
      </c>
    </row>
    <row r="607" ht="14.25" customHeight="1">
      <c r="A607" s="4">
        <v>43613.0</v>
      </c>
      <c r="B607" s="5">
        <v>44.73</v>
      </c>
      <c r="C607" s="5">
        <v>45.147499</v>
      </c>
      <c r="D607" s="5">
        <v>44.477501</v>
      </c>
      <c r="E607" s="5">
        <v>44.557499</v>
      </c>
      <c r="F607" s="6">
        <v>1.117928E8</v>
      </c>
    </row>
    <row r="608" ht="14.25" customHeight="1">
      <c r="A608" s="4">
        <v>43614.0</v>
      </c>
      <c r="B608" s="5">
        <v>44.105</v>
      </c>
      <c r="C608" s="5">
        <v>44.837502</v>
      </c>
      <c r="D608" s="5">
        <v>44.0</v>
      </c>
      <c r="E608" s="5">
        <v>44.345001</v>
      </c>
      <c r="F608" s="6">
        <v>1.139248E8</v>
      </c>
    </row>
    <row r="609" ht="14.25" customHeight="1">
      <c r="A609" s="4">
        <v>43615.0</v>
      </c>
      <c r="B609" s="5">
        <v>44.487499</v>
      </c>
      <c r="C609" s="5">
        <v>44.807499</v>
      </c>
      <c r="D609" s="5">
        <v>44.1675</v>
      </c>
      <c r="E609" s="5">
        <v>44.575001</v>
      </c>
      <c r="F609" s="6">
        <v>8.48736E7</v>
      </c>
    </row>
    <row r="610" ht="14.25" customHeight="1">
      <c r="A610" s="4">
        <v>43616.0</v>
      </c>
      <c r="B610" s="5">
        <v>44.057499</v>
      </c>
      <c r="C610" s="5">
        <v>44.497501</v>
      </c>
      <c r="D610" s="5">
        <v>43.747501</v>
      </c>
      <c r="E610" s="5">
        <v>43.767502</v>
      </c>
      <c r="F610" s="6">
        <v>1.081744E8</v>
      </c>
    </row>
    <row r="611" ht="14.25" customHeight="1">
      <c r="A611" s="4">
        <v>43619.0</v>
      </c>
      <c r="B611" s="5">
        <v>43.900002</v>
      </c>
      <c r="C611" s="5">
        <v>44.48</v>
      </c>
      <c r="D611" s="5">
        <v>42.567501</v>
      </c>
      <c r="E611" s="5">
        <v>43.325001</v>
      </c>
      <c r="F611" s="6">
        <v>1.615844E8</v>
      </c>
    </row>
    <row r="612" ht="14.25" customHeight="1">
      <c r="A612" s="4">
        <v>43620.0</v>
      </c>
      <c r="B612" s="5">
        <v>43.860001</v>
      </c>
      <c r="C612" s="5">
        <v>44.9575</v>
      </c>
      <c r="D612" s="5">
        <v>43.630001</v>
      </c>
      <c r="E612" s="5">
        <v>44.91</v>
      </c>
      <c r="F612" s="6">
        <v>1.23872E8</v>
      </c>
    </row>
    <row r="613" ht="14.25" customHeight="1">
      <c r="A613" s="4">
        <v>43621.0</v>
      </c>
      <c r="B613" s="5">
        <v>46.07</v>
      </c>
      <c r="C613" s="5">
        <v>46.247501</v>
      </c>
      <c r="D613" s="5">
        <v>45.285</v>
      </c>
      <c r="E613" s="5">
        <v>45.634998</v>
      </c>
      <c r="F613" s="6">
        <v>1.190936E8</v>
      </c>
    </row>
    <row r="614" ht="14.25" customHeight="1">
      <c r="A614" s="4">
        <v>43622.0</v>
      </c>
      <c r="B614" s="5">
        <v>45.77</v>
      </c>
      <c r="C614" s="5">
        <v>46.3675</v>
      </c>
      <c r="D614" s="5">
        <v>45.537498</v>
      </c>
      <c r="E614" s="5">
        <v>46.305</v>
      </c>
      <c r="F614" s="6">
        <v>9.01052E7</v>
      </c>
    </row>
    <row r="615" ht="14.25" customHeight="1">
      <c r="A615" s="4">
        <v>43623.0</v>
      </c>
      <c r="B615" s="5">
        <v>46.627499</v>
      </c>
      <c r="C615" s="5">
        <v>47.98</v>
      </c>
      <c r="D615" s="5">
        <v>46.442501</v>
      </c>
      <c r="E615" s="5">
        <v>47.537498</v>
      </c>
      <c r="F615" s="6">
        <v>1.227376E8</v>
      </c>
    </row>
    <row r="616" ht="14.25" customHeight="1">
      <c r="A616" s="4">
        <v>43626.0</v>
      </c>
      <c r="B616" s="5">
        <v>47.952499</v>
      </c>
      <c r="C616" s="5">
        <v>48.842499</v>
      </c>
      <c r="D616" s="5">
        <v>47.904999</v>
      </c>
      <c r="E616" s="5">
        <v>48.145</v>
      </c>
      <c r="F616" s="6">
        <v>1.048836E8</v>
      </c>
    </row>
    <row r="617" ht="14.25" customHeight="1">
      <c r="A617" s="4">
        <v>43627.0</v>
      </c>
      <c r="B617" s="5">
        <v>48.715</v>
      </c>
      <c r="C617" s="5">
        <v>49.0</v>
      </c>
      <c r="D617" s="5">
        <v>48.400002</v>
      </c>
      <c r="E617" s="5">
        <v>48.702499</v>
      </c>
      <c r="F617" s="6">
        <v>1.077316E8</v>
      </c>
    </row>
    <row r="618" ht="14.25" customHeight="1">
      <c r="A618" s="4">
        <v>43628.0</v>
      </c>
      <c r="B618" s="5">
        <v>48.487499</v>
      </c>
      <c r="C618" s="5">
        <v>48.9925</v>
      </c>
      <c r="D618" s="5">
        <v>48.3475</v>
      </c>
      <c r="E618" s="5">
        <v>48.547501</v>
      </c>
      <c r="F618" s="6">
        <v>7.30128E7</v>
      </c>
    </row>
    <row r="619" ht="14.25" customHeight="1">
      <c r="A619" s="4">
        <v>43629.0</v>
      </c>
      <c r="B619" s="5">
        <v>48.674999</v>
      </c>
      <c r="C619" s="5">
        <v>49.197498</v>
      </c>
      <c r="D619" s="5">
        <v>48.400002</v>
      </c>
      <c r="E619" s="5">
        <v>48.537498</v>
      </c>
      <c r="F619" s="6">
        <v>8.66984E7</v>
      </c>
    </row>
    <row r="620" ht="14.25" customHeight="1">
      <c r="A620" s="4">
        <v>43630.0</v>
      </c>
      <c r="B620" s="5">
        <v>47.887501</v>
      </c>
      <c r="C620" s="5">
        <v>48.397499</v>
      </c>
      <c r="D620" s="5">
        <v>47.575001</v>
      </c>
      <c r="E620" s="5">
        <v>48.185001</v>
      </c>
      <c r="F620" s="6">
        <v>7.5046E7</v>
      </c>
    </row>
    <row r="621" ht="14.25" customHeight="1">
      <c r="A621" s="4">
        <v>43633.0</v>
      </c>
      <c r="B621" s="5">
        <v>48.224998</v>
      </c>
      <c r="C621" s="5">
        <v>48.740002</v>
      </c>
      <c r="D621" s="5">
        <v>48.0425</v>
      </c>
      <c r="E621" s="5">
        <v>48.4725</v>
      </c>
      <c r="F621" s="6">
        <v>5.86764E7</v>
      </c>
    </row>
    <row r="622" ht="14.25" customHeight="1">
      <c r="A622" s="4">
        <v>43634.0</v>
      </c>
      <c r="B622" s="5">
        <v>49.012501</v>
      </c>
      <c r="C622" s="5">
        <v>50.072498</v>
      </c>
      <c r="D622" s="5">
        <v>48.802502</v>
      </c>
      <c r="E622" s="5">
        <v>49.612499</v>
      </c>
      <c r="F622" s="6">
        <v>1.06204E8</v>
      </c>
    </row>
    <row r="623" ht="14.25" customHeight="1">
      <c r="A623" s="4">
        <v>43635.0</v>
      </c>
      <c r="B623" s="5">
        <v>49.919998</v>
      </c>
      <c r="C623" s="5">
        <v>49.970001</v>
      </c>
      <c r="D623" s="5">
        <v>49.327499</v>
      </c>
      <c r="E623" s="5">
        <v>49.467499</v>
      </c>
      <c r="F623" s="6">
        <v>8.44968E7</v>
      </c>
    </row>
    <row r="624" ht="14.25" customHeight="1">
      <c r="A624" s="4">
        <v>43636.0</v>
      </c>
      <c r="B624" s="5">
        <v>50.092499</v>
      </c>
      <c r="C624" s="5">
        <v>50.1525</v>
      </c>
      <c r="D624" s="5">
        <v>49.5075</v>
      </c>
      <c r="E624" s="5">
        <v>49.865002</v>
      </c>
      <c r="F624" s="6">
        <v>8.6056E7</v>
      </c>
    </row>
    <row r="625" ht="14.25" customHeight="1">
      <c r="A625" s="4">
        <v>43637.0</v>
      </c>
      <c r="B625" s="5">
        <v>49.700001</v>
      </c>
      <c r="C625" s="5">
        <v>50.212502</v>
      </c>
      <c r="D625" s="5">
        <v>49.537498</v>
      </c>
      <c r="E625" s="5">
        <v>49.695</v>
      </c>
      <c r="F625" s="6">
        <v>1.912024E8</v>
      </c>
    </row>
    <row r="626" ht="14.25" customHeight="1">
      <c r="A626" s="4">
        <v>43640.0</v>
      </c>
      <c r="B626" s="5">
        <v>49.634998</v>
      </c>
      <c r="C626" s="5">
        <v>50.040001</v>
      </c>
      <c r="D626" s="5">
        <v>49.5425</v>
      </c>
      <c r="E626" s="5">
        <v>49.645</v>
      </c>
      <c r="F626" s="6">
        <v>7.28816E7</v>
      </c>
    </row>
    <row r="627" ht="14.25" customHeight="1">
      <c r="A627" s="4">
        <v>43641.0</v>
      </c>
      <c r="B627" s="5">
        <v>49.607498</v>
      </c>
      <c r="C627" s="5">
        <v>49.814999</v>
      </c>
      <c r="D627" s="5">
        <v>48.822498</v>
      </c>
      <c r="E627" s="5">
        <v>48.892502</v>
      </c>
      <c r="F627" s="6">
        <v>8.42812E7</v>
      </c>
    </row>
    <row r="628" ht="14.25" customHeight="1">
      <c r="A628" s="4">
        <v>43642.0</v>
      </c>
      <c r="B628" s="5">
        <v>49.442501</v>
      </c>
      <c r="C628" s="5">
        <v>50.247501</v>
      </c>
      <c r="D628" s="5">
        <v>49.337502</v>
      </c>
      <c r="E628" s="5">
        <v>49.950001</v>
      </c>
      <c r="F628" s="6">
        <v>1.0427E8</v>
      </c>
    </row>
    <row r="629" ht="14.25" customHeight="1">
      <c r="A629" s="4">
        <v>43643.0</v>
      </c>
      <c r="B629" s="5">
        <v>50.072498</v>
      </c>
      <c r="C629" s="5">
        <v>50.392502</v>
      </c>
      <c r="D629" s="5">
        <v>49.892502</v>
      </c>
      <c r="E629" s="5">
        <v>49.935001</v>
      </c>
      <c r="F629" s="6">
        <v>8.35988E7</v>
      </c>
    </row>
    <row r="630" ht="14.25" customHeight="1">
      <c r="A630" s="4">
        <v>43644.0</v>
      </c>
      <c r="B630" s="5">
        <v>49.669998</v>
      </c>
      <c r="C630" s="5">
        <v>49.875</v>
      </c>
      <c r="D630" s="5">
        <v>49.262501</v>
      </c>
      <c r="E630" s="5">
        <v>49.48</v>
      </c>
      <c r="F630" s="6">
        <v>1.244424E8</v>
      </c>
    </row>
    <row r="631" ht="14.25" customHeight="1">
      <c r="A631" s="4">
        <v>43647.0</v>
      </c>
      <c r="B631" s="5">
        <v>50.7925</v>
      </c>
      <c r="C631" s="5">
        <v>51.122501</v>
      </c>
      <c r="D631" s="5">
        <v>50.162498</v>
      </c>
      <c r="E631" s="5">
        <v>50.387501</v>
      </c>
      <c r="F631" s="6">
        <v>1.09012E8</v>
      </c>
    </row>
    <row r="632" ht="14.25" customHeight="1">
      <c r="A632" s="4">
        <v>43648.0</v>
      </c>
      <c r="B632" s="5">
        <v>50.352501</v>
      </c>
      <c r="C632" s="5">
        <v>50.782501</v>
      </c>
      <c r="D632" s="5">
        <v>50.34</v>
      </c>
      <c r="E632" s="5">
        <v>50.682499</v>
      </c>
      <c r="F632" s="6">
        <v>6.77408E7</v>
      </c>
    </row>
    <row r="633" ht="14.25" customHeight="1">
      <c r="A633" s="4">
        <v>43649.0</v>
      </c>
      <c r="B633" s="5">
        <v>50.82</v>
      </c>
      <c r="C633" s="5">
        <v>51.110001</v>
      </c>
      <c r="D633" s="5">
        <v>50.672501</v>
      </c>
      <c r="E633" s="5">
        <v>51.102501</v>
      </c>
      <c r="F633" s="6">
        <v>4.5448E7</v>
      </c>
    </row>
    <row r="634" ht="14.25" customHeight="1">
      <c r="A634" s="4">
        <v>43651.0</v>
      </c>
      <c r="B634" s="5">
        <v>50.837502</v>
      </c>
      <c r="C634" s="5">
        <v>51.27</v>
      </c>
      <c r="D634" s="5">
        <v>50.724998</v>
      </c>
      <c r="E634" s="5">
        <v>51.057499</v>
      </c>
      <c r="F634" s="6">
        <v>6.9062E7</v>
      </c>
    </row>
    <row r="635" ht="14.25" customHeight="1">
      <c r="A635" s="4">
        <v>43654.0</v>
      </c>
      <c r="B635" s="5">
        <v>50.202499</v>
      </c>
      <c r="C635" s="5">
        <v>50.349998</v>
      </c>
      <c r="D635" s="5">
        <v>49.602501</v>
      </c>
      <c r="E635" s="5">
        <v>50.005001</v>
      </c>
      <c r="F635" s="6">
        <v>1.013544E8</v>
      </c>
    </row>
    <row r="636" ht="14.25" customHeight="1">
      <c r="A636" s="4">
        <v>43655.0</v>
      </c>
      <c r="B636" s="5">
        <v>49.799999</v>
      </c>
      <c r="C636" s="5">
        <v>50.377499</v>
      </c>
      <c r="D636" s="5">
        <v>49.702499</v>
      </c>
      <c r="E636" s="5">
        <v>50.310001</v>
      </c>
      <c r="F636" s="6">
        <v>8.2312E7</v>
      </c>
    </row>
    <row r="637" ht="14.25" customHeight="1">
      <c r="A637" s="4">
        <v>43656.0</v>
      </c>
      <c r="B637" s="5">
        <v>50.462502</v>
      </c>
      <c r="C637" s="5">
        <v>50.932499</v>
      </c>
      <c r="D637" s="5">
        <v>50.389999</v>
      </c>
      <c r="E637" s="5">
        <v>50.807499</v>
      </c>
      <c r="F637" s="6">
        <v>7.15884E7</v>
      </c>
    </row>
    <row r="638" ht="14.25" customHeight="1">
      <c r="A638" s="4">
        <v>43657.0</v>
      </c>
      <c r="B638" s="5">
        <v>50.827499</v>
      </c>
      <c r="C638" s="5">
        <v>51.0975</v>
      </c>
      <c r="D638" s="5">
        <v>50.427502</v>
      </c>
      <c r="E638" s="5">
        <v>50.4375</v>
      </c>
      <c r="F638" s="6">
        <v>8.07672E7</v>
      </c>
    </row>
    <row r="639" ht="14.25" customHeight="1">
      <c r="A639" s="4">
        <v>43658.0</v>
      </c>
      <c r="B639" s="5">
        <v>50.612499</v>
      </c>
      <c r="C639" s="5">
        <v>51.0</v>
      </c>
      <c r="D639" s="5">
        <v>50.549999</v>
      </c>
      <c r="E639" s="5">
        <v>50.825001</v>
      </c>
      <c r="F639" s="6">
        <v>7.03808E7</v>
      </c>
    </row>
    <row r="640" ht="14.25" customHeight="1">
      <c r="A640" s="4">
        <v>43661.0</v>
      </c>
      <c r="B640" s="5">
        <v>51.022499</v>
      </c>
      <c r="C640" s="5">
        <v>51.467499</v>
      </c>
      <c r="D640" s="5">
        <v>51.0</v>
      </c>
      <c r="E640" s="5">
        <v>51.302502</v>
      </c>
      <c r="F640" s="6">
        <v>6.77896E7</v>
      </c>
    </row>
    <row r="641" ht="14.25" customHeight="1">
      <c r="A641" s="4">
        <v>43662.0</v>
      </c>
      <c r="B641" s="5">
        <v>51.147499</v>
      </c>
      <c r="C641" s="5">
        <v>51.5275</v>
      </c>
      <c r="D641" s="5">
        <v>50.875</v>
      </c>
      <c r="E641" s="5">
        <v>51.125</v>
      </c>
      <c r="F641" s="6">
        <v>6.74672E7</v>
      </c>
    </row>
    <row r="642" ht="14.25" customHeight="1">
      <c r="A642" s="4">
        <v>43663.0</v>
      </c>
      <c r="B642" s="5">
        <v>51.012501</v>
      </c>
      <c r="C642" s="5">
        <v>51.272499</v>
      </c>
      <c r="D642" s="5">
        <v>50.817501</v>
      </c>
      <c r="E642" s="5">
        <v>50.837502</v>
      </c>
      <c r="F642" s="6">
        <v>5.643E7</v>
      </c>
    </row>
    <row r="643" ht="14.25" customHeight="1">
      <c r="A643" s="4">
        <v>43664.0</v>
      </c>
      <c r="B643" s="5">
        <v>51.0</v>
      </c>
      <c r="C643" s="5">
        <v>51.470001</v>
      </c>
      <c r="D643" s="5">
        <v>50.924999</v>
      </c>
      <c r="E643" s="5">
        <v>51.415001</v>
      </c>
      <c r="F643" s="6">
        <v>7.41624E7</v>
      </c>
    </row>
    <row r="644" ht="14.25" customHeight="1">
      <c r="A644" s="4">
        <v>43665.0</v>
      </c>
      <c r="B644" s="5">
        <v>51.447498</v>
      </c>
      <c r="C644" s="5">
        <v>51.625</v>
      </c>
      <c r="D644" s="5">
        <v>50.59</v>
      </c>
      <c r="E644" s="5">
        <v>50.647499</v>
      </c>
      <c r="F644" s="6">
        <v>8.37172E7</v>
      </c>
    </row>
    <row r="645" ht="14.25" customHeight="1">
      <c r="A645" s="4">
        <v>43668.0</v>
      </c>
      <c r="B645" s="5">
        <v>50.912498</v>
      </c>
      <c r="C645" s="5">
        <v>51.807499</v>
      </c>
      <c r="D645" s="5">
        <v>50.9025</v>
      </c>
      <c r="E645" s="5">
        <v>51.805</v>
      </c>
      <c r="F645" s="6">
        <v>8.91116E7</v>
      </c>
    </row>
    <row r="646" ht="14.25" customHeight="1">
      <c r="A646" s="4">
        <v>43669.0</v>
      </c>
      <c r="B646" s="5">
        <v>52.115002</v>
      </c>
      <c r="C646" s="5">
        <v>52.227501</v>
      </c>
      <c r="D646" s="5">
        <v>51.822498</v>
      </c>
      <c r="E646" s="5">
        <v>52.209999</v>
      </c>
      <c r="F646" s="6">
        <v>7.34208E7</v>
      </c>
    </row>
    <row r="647" ht="14.25" customHeight="1">
      <c r="A647" s="4">
        <v>43670.0</v>
      </c>
      <c r="B647" s="5">
        <v>51.9175</v>
      </c>
      <c r="C647" s="5">
        <v>52.287498</v>
      </c>
      <c r="D647" s="5">
        <v>51.7925</v>
      </c>
      <c r="E647" s="5">
        <v>52.1675</v>
      </c>
      <c r="F647" s="6">
        <v>5.99664E7</v>
      </c>
    </row>
    <row r="648" ht="14.25" customHeight="1">
      <c r="A648" s="4">
        <v>43671.0</v>
      </c>
      <c r="B648" s="5">
        <v>52.2225</v>
      </c>
      <c r="C648" s="5">
        <v>52.310001</v>
      </c>
      <c r="D648" s="5">
        <v>51.682499</v>
      </c>
      <c r="E648" s="5">
        <v>51.755001</v>
      </c>
      <c r="F648" s="6">
        <v>5.56384E7</v>
      </c>
    </row>
    <row r="649" ht="14.25" customHeight="1">
      <c r="A649" s="4">
        <v>43672.0</v>
      </c>
      <c r="B649" s="5">
        <v>51.869999</v>
      </c>
      <c r="C649" s="5">
        <v>52.432499</v>
      </c>
      <c r="D649" s="5">
        <v>51.785</v>
      </c>
      <c r="E649" s="5">
        <v>51.935001</v>
      </c>
      <c r="F649" s="6">
        <v>7.04756E7</v>
      </c>
    </row>
    <row r="650" ht="14.25" customHeight="1">
      <c r="A650" s="4">
        <v>43675.0</v>
      </c>
      <c r="B650" s="5">
        <v>52.115002</v>
      </c>
      <c r="C650" s="5">
        <v>52.66</v>
      </c>
      <c r="D650" s="5">
        <v>52.110001</v>
      </c>
      <c r="E650" s="5">
        <v>52.419998</v>
      </c>
      <c r="F650" s="6">
        <v>8.66936E7</v>
      </c>
    </row>
    <row r="651" ht="14.25" customHeight="1">
      <c r="A651" s="4">
        <v>43676.0</v>
      </c>
      <c r="B651" s="5">
        <v>52.189999</v>
      </c>
      <c r="C651" s="5">
        <v>52.540001</v>
      </c>
      <c r="D651" s="5">
        <v>51.827499</v>
      </c>
      <c r="E651" s="5">
        <v>52.195</v>
      </c>
      <c r="F651" s="6">
        <v>1.357428E8</v>
      </c>
    </row>
    <row r="652" ht="14.25" customHeight="1">
      <c r="A652" s="4">
        <v>43677.0</v>
      </c>
      <c r="B652" s="5">
        <v>54.105</v>
      </c>
      <c r="C652" s="5">
        <v>55.342499</v>
      </c>
      <c r="D652" s="5">
        <v>52.825001</v>
      </c>
      <c r="E652" s="5">
        <v>53.259998</v>
      </c>
      <c r="F652" s="6">
        <v>2.771256E8</v>
      </c>
    </row>
    <row r="653" ht="14.25" customHeight="1">
      <c r="A653" s="4">
        <v>43678.0</v>
      </c>
      <c r="B653" s="5">
        <v>53.474998</v>
      </c>
      <c r="C653" s="5">
        <v>54.5075</v>
      </c>
      <c r="D653" s="5">
        <v>51.685001</v>
      </c>
      <c r="E653" s="5">
        <v>52.107498</v>
      </c>
      <c r="F653" s="6">
        <v>2.160716E8</v>
      </c>
    </row>
    <row r="654" ht="14.25" customHeight="1">
      <c r="A654" s="4">
        <v>43679.0</v>
      </c>
      <c r="B654" s="5">
        <v>51.3825</v>
      </c>
      <c r="C654" s="5">
        <v>51.607498</v>
      </c>
      <c r="D654" s="5">
        <v>50.407501</v>
      </c>
      <c r="E654" s="5">
        <v>51.005001</v>
      </c>
      <c r="F654" s="6">
        <v>1.634484E8</v>
      </c>
    </row>
    <row r="655" ht="14.25" customHeight="1">
      <c r="A655" s="4">
        <v>43682.0</v>
      </c>
      <c r="B655" s="5">
        <v>49.497501</v>
      </c>
      <c r="C655" s="5">
        <v>49.662498</v>
      </c>
      <c r="D655" s="5">
        <v>48.145</v>
      </c>
      <c r="E655" s="5">
        <v>48.334999</v>
      </c>
      <c r="F655" s="6">
        <v>2.09572E8</v>
      </c>
    </row>
    <row r="656" ht="14.25" customHeight="1">
      <c r="A656" s="4">
        <v>43683.0</v>
      </c>
      <c r="B656" s="5">
        <v>49.077499</v>
      </c>
      <c r="C656" s="5">
        <v>49.517502</v>
      </c>
      <c r="D656" s="5">
        <v>48.509998</v>
      </c>
      <c r="E656" s="5">
        <v>49.25</v>
      </c>
      <c r="F656" s="6">
        <v>1.432992E8</v>
      </c>
    </row>
    <row r="657" ht="14.25" customHeight="1">
      <c r="A657" s="4">
        <v>43684.0</v>
      </c>
      <c r="B657" s="5">
        <v>48.852501</v>
      </c>
      <c r="C657" s="5">
        <v>49.889999</v>
      </c>
      <c r="D657" s="5">
        <v>48.455002</v>
      </c>
      <c r="E657" s="5">
        <v>49.759998</v>
      </c>
      <c r="F657" s="6">
        <v>1.334576E8</v>
      </c>
    </row>
    <row r="658" ht="14.25" customHeight="1">
      <c r="A658" s="4">
        <v>43685.0</v>
      </c>
      <c r="B658" s="5">
        <v>50.049999</v>
      </c>
      <c r="C658" s="5">
        <v>50.8825</v>
      </c>
      <c r="D658" s="5">
        <v>49.8475</v>
      </c>
      <c r="E658" s="5">
        <v>50.857498</v>
      </c>
      <c r="F658" s="6">
        <v>1.08038E8</v>
      </c>
    </row>
    <row r="659" ht="14.25" customHeight="1">
      <c r="A659" s="4">
        <v>43686.0</v>
      </c>
      <c r="B659" s="5">
        <v>50.325001</v>
      </c>
      <c r="C659" s="5">
        <v>50.689999</v>
      </c>
      <c r="D659" s="5">
        <v>49.822498</v>
      </c>
      <c r="E659" s="5">
        <v>50.247501</v>
      </c>
      <c r="F659" s="6">
        <v>9.84788E7</v>
      </c>
    </row>
    <row r="660" ht="14.25" customHeight="1">
      <c r="A660" s="4">
        <v>43689.0</v>
      </c>
      <c r="B660" s="5">
        <v>49.904999</v>
      </c>
      <c r="C660" s="5">
        <v>50.512501</v>
      </c>
      <c r="D660" s="5">
        <v>49.787498</v>
      </c>
      <c r="E660" s="5">
        <v>50.119999</v>
      </c>
      <c r="F660" s="6">
        <v>8.99276E7</v>
      </c>
    </row>
    <row r="661" ht="14.25" customHeight="1">
      <c r="A661" s="4">
        <v>43690.0</v>
      </c>
      <c r="B661" s="5">
        <v>50.255001</v>
      </c>
      <c r="C661" s="5">
        <v>53.035</v>
      </c>
      <c r="D661" s="5">
        <v>50.119999</v>
      </c>
      <c r="E661" s="5">
        <v>52.2425</v>
      </c>
      <c r="F661" s="6">
        <v>1.88874E8</v>
      </c>
    </row>
    <row r="662" ht="14.25" customHeight="1">
      <c r="A662" s="4">
        <v>43691.0</v>
      </c>
      <c r="B662" s="5">
        <v>50.790001</v>
      </c>
      <c r="C662" s="5">
        <v>51.610001</v>
      </c>
      <c r="D662" s="5">
        <v>50.647499</v>
      </c>
      <c r="E662" s="5">
        <v>50.6875</v>
      </c>
      <c r="F662" s="6">
        <v>1.461896E8</v>
      </c>
    </row>
    <row r="663" ht="14.25" customHeight="1">
      <c r="A663" s="4">
        <v>43692.0</v>
      </c>
      <c r="B663" s="5">
        <v>50.865002</v>
      </c>
      <c r="C663" s="5">
        <v>51.285</v>
      </c>
      <c r="D663" s="5">
        <v>49.9175</v>
      </c>
      <c r="E663" s="5">
        <v>50.435001</v>
      </c>
      <c r="F663" s="6">
        <v>1.089096E8</v>
      </c>
    </row>
    <row r="664" ht="14.25" customHeight="1">
      <c r="A664" s="4">
        <v>43693.0</v>
      </c>
      <c r="B664" s="5">
        <v>51.07</v>
      </c>
      <c r="C664" s="5">
        <v>51.790001</v>
      </c>
      <c r="D664" s="5">
        <v>50.959999</v>
      </c>
      <c r="E664" s="5">
        <v>51.625</v>
      </c>
      <c r="F664" s="6">
        <v>1.104816E8</v>
      </c>
    </row>
    <row r="665" ht="14.25" customHeight="1">
      <c r="A665" s="4">
        <v>43696.0</v>
      </c>
      <c r="B665" s="5">
        <v>52.654999</v>
      </c>
      <c r="C665" s="5">
        <v>53.182499</v>
      </c>
      <c r="D665" s="5">
        <v>52.5075</v>
      </c>
      <c r="E665" s="5">
        <v>52.587502</v>
      </c>
      <c r="F665" s="6">
        <v>9.76544E7</v>
      </c>
    </row>
    <row r="666" ht="14.25" customHeight="1">
      <c r="A666" s="4">
        <v>43697.0</v>
      </c>
      <c r="B666" s="5">
        <v>52.720001</v>
      </c>
      <c r="C666" s="5">
        <v>53.337502</v>
      </c>
      <c r="D666" s="5">
        <v>52.580002</v>
      </c>
      <c r="E666" s="5">
        <v>52.59</v>
      </c>
      <c r="F666" s="6">
        <v>1.075372E8</v>
      </c>
    </row>
    <row r="667" ht="14.25" customHeight="1">
      <c r="A667" s="4">
        <v>43698.0</v>
      </c>
      <c r="B667" s="5">
        <v>53.247501</v>
      </c>
      <c r="C667" s="5">
        <v>53.412498</v>
      </c>
      <c r="D667" s="5">
        <v>52.900002</v>
      </c>
      <c r="E667" s="5">
        <v>53.16</v>
      </c>
      <c r="F667" s="6">
        <v>8.61416E7</v>
      </c>
    </row>
    <row r="668" ht="14.25" customHeight="1">
      <c r="A668" s="4">
        <v>43699.0</v>
      </c>
      <c r="B668" s="5">
        <v>53.297501</v>
      </c>
      <c r="C668" s="5">
        <v>53.610001</v>
      </c>
      <c r="D668" s="5">
        <v>52.6875</v>
      </c>
      <c r="E668" s="5">
        <v>53.115002</v>
      </c>
      <c r="F668" s="6">
        <v>8.90148E7</v>
      </c>
    </row>
    <row r="669" ht="14.25" customHeight="1">
      <c r="A669" s="4">
        <v>43700.0</v>
      </c>
      <c r="B669" s="5">
        <v>52.357498</v>
      </c>
      <c r="C669" s="5">
        <v>53.012501</v>
      </c>
      <c r="D669" s="5">
        <v>50.25</v>
      </c>
      <c r="E669" s="5">
        <v>50.66</v>
      </c>
      <c r="F669" s="6">
        <v>1.87272E8</v>
      </c>
    </row>
    <row r="670" ht="14.25" customHeight="1">
      <c r="A670" s="4">
        <v>43703.0</v>
      </c>
      <c r="B670" s="5">
        <v>51.465</v>
      </c>
      <c r="C670" s="5">
        <v>51.797501</v>
      </c>
      <c r="D670" s="5">
        <v>51.264999</v>
      </c>
      <c r="E670" s="5">
        <v>51.622501</v>
      </c>
      <c r="F670" s="6">
        <v>1.041744E8</v>
      </c>
    </row>
    <row r="671" ht="14.25" customHeight="1">
      <c r="A671" s="4">
        <v>43704.0</v>
      </c>
      <c r="B671" s="5">
        <v>51.965</v>
      </c>
      <c r="C671" s="5">
        <v>52.137501</v>
      </c>
      <c r="D671" s="5">
        <v>50.8825</v>
      </c>
      <c r="E671" s="5">
        <v>51.040001</v>
      </c>
      <c r="F671" s="6">
        <v>1.034932E8</v>
      </c>
    </row>
    <row r="672" ht="14.25" customHeight="1">
      <c r="A672" s="4">
        <v>43705.0</v>
      </c>
      <c r="B672" s="5">
        <v>51.025002</v>
      </c>
      <c r="C672" s="5">
        <v>51.43</v>
      </c>
      <c r="D672" s="5">
        <v>50.830002</v>
      </c>
      <c r="E672" s="5">
        <v>51.3825</v>
      </c>
      <c r="F672" s="6">
        <v>6.37552E7</v>
      </c>
    </row>
    <row r="673" ht="14.25" customHeight="1">
      <c r="A673" s="4">
        <v>43706.0</v>
      </c>
      <c r="B673" s="5">
        <v>52.125</v>
      </c>
      <c r="C673" s="5">
        <v>52.330002</v>
      </c>
      <c r="D673" s="5">
        <v>51.665001</v>
      </c>
      <c r="E673" s="5">
        <v>52.252499</v>
      </c>
      <c r="F673" s="6">
        <v>8.3962E7</v>
      </c>
    </row>
    <row r="674" ht="14.25" customHeight="1">
      <c r="A674" s="4">
        <v>43707.0</v>
      </c>
      <c r="B674" s="5">
        <v>52.540001</v>
      </c>
      <c r="C674" s="5">
        <v>52.612499</v>
      </c>
      <c r="D674" s="5">
        <v>51.799999</v>
      </c>
      <c r="E674" s="5">
        <v>52.185001</v>
      </c>
      <c r="F674" s="6">
        <v>8.45736E7</v>
      </c>
    </row>
    <row r="675" ht="14.25" customHeight="1">
      <c r="A675" s="4">
        <v>43711.0</v>
      </c>
      <c r="B675" s="5">
        <v>51.607498</v>
      </c>
      <c r="C675" s="5">
        <v>51.744999</v>
      </c>
      <c r="D675" s="5">
        <v>51.055</v>
      </c>
      <c r="E675" s="5">
        <v>51.424999</v>
      </c>
      <c r="F675" s="6">
        <v>8.0092E7</v>
      </c>
    </row>
    <row r="676" ht="14.25" customHeight="1">
      <c r="A676" s="4">
        <v>43712.0</v>
      </c>
      <c r="B676" s="5">
        <v>52.0975</v>
      </c>
      <c r="C676" s="5">
        <v>52.369999</v>
      </c>
      <c r="D676" s="5">
        <v>51.830002</v>
      </c>
      <c r="E676" s="5">
        <v>52.297501</v>
      </c>
      <c r="F676" s="6">
        <v>7.67524E7</v>
      </c>
    </row>
    <row r="677" ht="14.25" customHeight="1">
      <c r="A677" s="4">
        <v>43713.0</v>
      </c>
      <c r="B677" s="5">
        <v>53.0</v>
      </c>
      <c r="C677" s="5">
        <v>53.4925</v>
      </c>
      <c r="D677" s="5">
        <v>52.877499</v>
      </c>
      <c r="E677" s="5">
        <v>53.32</v>
      </c>
      <c r="F677" s="6">
        <v>9.56548E7</v>
      </c>
    </row>
    <row r="678" ht="14.25" customHeight="1">
      <c r="A678" s="4">
        <v>43714.0</v>
      </c>
      <c r="B678" s="5">
        <v>53.512501</v>
      </c>
      <c r="C678" s="5">
        <v>53.605</v>
      </c>
      <c r="D678" s="5">
        <v>53.127499</v>
      </c>
      <c r="E678" s="5">
        <v>53.314999</v>
      </c>
      <c r="F678" s="6">
        <v>7.74492E7</v>
      </c>
    </row>
    <row r="679" ht="14.25" customHeight="1">
      <c r="A679" s="4">
        <v>43717.0</v>
      </c>
      <c r="B679" s="5">
        <v>53.709999</v>
      </c>
      <c r="C679" s="5">
        <v>54.110001</v>
      </c>
      <c r="D679" s="5">
        <v>52.767502</v>
      </c>
      <c r="E679" s="5">
        <v>53.5425</v>
      </c>
      <c r="F679" s="6">
        <v>1.092376E8</v>
      </c>
    </row>
    <row r="680" ht="14.25" customHeight="1">
      <c r="A680" s="4">
        <v>43718.0</v>
      </c>
      <c r="B680" s="5">
        <v>53.465</v>
      </c>
      <c r="C680" s="5">
        <v>54.195</v>
      </c>
      <c r="D680" s="5">
        <v>52.927502</v>
      </c>
      <c r="E680" s="5">
        <v>54.174999</v>
      </c>
      <c r="F680" s="6">
        <v>1.271116E8</v>
      </c>
    </row>
    <row r="681" ht="14.25" customHeight="1">
      <c r="A681" s="4">
        <v>43719.0</v>
      </c>
      <c r="B681" s="5">
        <v>54.517502</v>
      </c>
      <c r="C681" s="5">
        <v>55.927502</v>
      </c>
      <c r="D681" s="5">
        <v>54.432499</v>
      </c>
      <c r="E681" s="5">
        <v>55.897499</v>
      </c>
      <c r="F681" s="6">
        <v>1.771584E8</v>
      </c>
    </row>
    <row r="682" ht="14.25" customHeight="1">
      <c r="A682" s="4">
        <v>43720.0</v>
      </c>
      <c r="B682" s="5">
        <v>56.200001</v>
      </c>
      <c r="C682" s="5">
        <v>56.605</v>
      </c>
      <c r="D682" s="5">
        <v>55.715</v>
      </c>
      <c r="E682" s="5">
        <v>55.772499</v>
      </c>
      <c r="F682" s="6">
        <v>1.289068E8</v>
      </c>
    </row>
    <row r="683" ht="14.25" customHeight="1">
      <c r="A683" s="4">
        <v>43721.0</v>
      </c>
      <c r="B683" s="5">
        <v>55.0</v>
      </c>
      <c r="C683" s="5">
        <v>55.197498</v>
      </c>
      <c r="D683" s="5">
        <v>54.255001</v>
      </c>
      <c r="E683" s="5">
        <v>54.6875</v>
      </c>
      <c r="F683" s="6">
        <v>1.590532E8</v>
      </c>
    </row>
    <row r="684" ht="14.25" customHeight="1">
      <c r="A684" s="4">
        <v>43724.0</v>
      </c>
      <c r="B684" s="5">
        <v>54.432499</v>
      </c>
      <c r="C684" s="5">
        <v>55.032501</v>
      </c>
      <c r="D684" s="5">
        <v>54.389999</v>
      </c>
      <c r="E684" s="5">
        <v>54.974998</v>
      </c>
      <c r="F684" s="6">
        <v>8.46324E7</v>
      </c>
    </row>
    <row r="685" ht="14.25" customHeight="1">
      <c r="A685" s="4">
        <v>43725.0</v>
      </c>
      <c r="B685" s="5">
        <v>54.990002</v>
      </c>
      <c r="C685" s="5">
        <v>55.205002</v>
      </c>
      <c r="D685" s="5">
        <v>54.779999</v>
      </c>
      <c r="E685" s="5">
        <v>55.174999</v>
      </c>
      <c r="F685" s="6">
        <v>7.32748E7</v>
      </c>
    </row>
    <row r="686" ht="14.25" customHeight="1">
      <c r="A686" s="4">
        <v>43726.0</v>
      </c>
      <c r="B686" s="5">
        <v>55.264999</v>
      </c>
      <c r="C686" s="5">
        <v>55.712502</v>
      </c>
      <c r="D686" s="5">
        <v>54.860001</v>
      </c>
      <c r="E686" s="5">
        <v>55.692501</v>
      </c>
      <c r="F686" s="6">
        <v>1.0136E8</v>
      </c>
    </row>
    <row r="687" ht="14.25" customHeight="1">
      <c r="A687" s="4">
        <v>43727.0</v>
      </c>
      <c r="B687" s="5">
        <v>55.502499</v>
      </c>
      <c r="C687" s="5">
        <v>55.939999</v>
      </c>
      <c r="D687" s="5">
        <v>55.092499</v>
      </c>
      <c r="E687" s="5">
        <v>55.240002</v>
      </c>
      <c r="F687" s="6">
        <v>8.82424E7</v>
      </c>
    </row>
    <row r="688" ht="14.25" customHeight="1">
      <c r="A688" s="4">
        <v>43728.0</v>
      </c>
      <c r="B688" s="5">
        <v>55.345001</v>
      </c>
      <c r="C688" s="5">
        <v>55.639999</v>
      </c>
      <c r="D688" s="5">
        <v>54.3675</v>
      </c>
      <c r="E688" s="5">
        <v>54.432499</v>
      </c>
      <c r="F688" s="6">
        <v>2.216524E8</v>
      </c>
    </row>
    <row r="689" ht="14.25" customHeight="1">
      <c r="A689" s="4">
        <v>43731.0</v>
      </c>
      <c r="B689" s="5">
        <v>54.737499</v>
      </c>
      <c r="C689" s="5">
        <v>54.959999</v>
      </c>
      <c r="D689" s="5">
        <v>54.412498</v>
      </c>
      <c r="E689" s="5">
        <v>54.68</v>
      </c>
      <c r="F689" s="6">
        <v>7.6662E7</v>
      </c>
    </row>
    <row r="690" ht="14.25" customHeight="1">
      <c r="A690" s="4">
        <v>43732.0</v>
      </c>
      <c r="B690" s="5">
        <v>55.2575</v>
      </c>
      <c r="C690" s="5">
        <v>55.622501</v>
      </c>
      <c r="D690" s="5">
        <v>54.297501</v>
      </c>
      <c r="E690" s="5">
        <v>54.419998</v>
      </c>
      <c r="F690" s="6">
        <v>1.247632E8</v>
      </c>
    </row>
    <row r="691" ht="14.25" customHeight="1">
      <c r="A691" s="4">
        <v>43733.0</v>
      </c>
      <c r="B691" s="5">
        <v>54.637501</v>
      </c>
      <c r="C691" s="5">
        <v>55.375</v>
      </c>
      <c r="D691" s="5">
        <v>54.285</v>
      </c>
      <c r="E691" s="5">
        <v>55.2575</v>
      </c>
      <c r="F691" s="6">
        <v>8.76136E7</v>
      </c>
    </row>
    <row r="692" ht="14.25" customHeight="1">
      <c r="A692" s="4">
        <v>43734.0</v>
      </c>
      <c r="B692" s="5">
        <v>55.0</v>
      </c>
      <c r="C692" s="5">
        <v>55.235001</v>
      </c>
      <c r="D692" s="5">
        <v>54.7075</v>
      </c>
      <c r="E692" s="5">
        <v>54.9725</v>
      </c>
      <c r="F692" s="6">
        <v>7.5334E7</v>
      </c>
    </row>
    <row r="693" ht="14.25" customHeight="1">
      <c r="A693" s="4">
        <v>43735.0</v>
      </c>
      <c r="B693" s="5">
        <v>55.134998</v>
      </c>
      <c r="C693" s="5">
        <v>55.240002</v>
      </c>
      <c r="D693" s="5">
        <v>54.32</v>
      </c>
      <c r="E693" s="5">
        <v>54.705002</v>
      </c>
      <c r="F693" s="6">
        <v>1.01408E8</v>
      </c>
    </row>
    <row r="694" ht="14.25" customHeight="1">
      <c r="A694" s="4">
        <v>43738.0</v>
      </c>
      <c r="B694" s="5">
        <v>55.224998</v>
      </c>
      <c r="C694" s="5">
        <v>56.145</v>
      </c>
      <c r="D694" s="5">
        <v>55.197498</v>
      </c>
      <c r="E694" s="5">
        <v>55.9925</v>
      </c>
      <c r="F694" s="6">
        <v>1.039096E8</v>
      </c>
    </row>
    <row r="695" ht="14.25" customHeight="1">
      <c r="A695" s="4">
        <v>43739.0</v>
      </c>
      <c r="B695" s="5">
        <v>56.267502</v>
      </c>
      <c r="C695" s="5">
        <v>57.055</v>
      </c>
      <c r="D695" s="5">
        <v>56.049999</v>
      </c>
      <c r="E695" s="5">
        <v>56.147499</v>
      </c>
      <c r="F695" s="6">
        <v>1.392232E8</v>
      </c>
    </row>
    <row r="696" ht="14.25" customHeight="1">
      <c r="A696" s="4">
        <v>43740.0</v>
      </c>
      <c r="B696" s="5">
        <v>55.764999</v>
      </c>
      <c r="C696" s="5">
        <v>55.895</v>
      </c>
      <c r="D696" s="5">
        <v>54.482498</v>
      </c>
      <c r="E696" s="5">
        <v>54.740002</v>
      </c>
      <c r="F696" s="6">
        <v>1.384492E8</v>
      </c>
    </row>
    <row r="697" ht="14.25" customHeight="1">
      <c r="A697" s="4">
        <v>43741.0</v>
      </c>
      <c r="B697" s="5">
        <v>54.607498</v>
      </c>
      <c r="C697" s="5">
        <v>55.240002</v>
      </c>
      <c r="D697" s="5">
        <v>53.782501</v>
      </c>
      <c r="E697" s="5">
        <v>55.205002</v>
      </c>
      <c r="F697" s="6">
        <v>1.14426E8</v>
      </c>
    </row>
    <row r="698" ht="14.25" customHeight="1">
      <c r="A698" s="4">
        <v>43742.0</v>
      </c>
      <c r="B698" s="5">
        <v>56.41</v>
      </c>
      <c r="C698" s="5">
        <v>56.872501</v>
      </c>
      <c r="D698" s="5">
        <v>55.9725</v>
      </c>
      <c r="E698" s="5">
        <v>56.752499</v>
      </c>
      <c r="F698" s="6">
        <v>1.384788E8</v>
      </c>
    </row>
    <row r="699" ht="14.25" customHeight="1">
      <c r="A699" s="4">
        <v>43745.0</v>
      </c>
      <c r="B699" s="5">
        <v>56.567501</v>
      </c>
      <c r="C699" s="5">
        <v>57.482498</v>
      </c>
      <c r="D699" s="5">
        <v>56.459999</v>
      </c>
      <c r="E699" s="5">
        <v>56.764999</v>
      </c>
      <c r="F699" s="6">
        <v>1.22306E8</v>
      </c>
    </row>
    <row r="700" ht="14.25" customHeight="1">
      <c r="A700" s="4">
        <v>43746.0</v>
      </c>
      <c r="B700" s="5">
        <v>56.455002</v>
      </c>
      <c r="C700" s="5">
        <v>57.014999</v>
      </c>
      <c r="D700" s="5">
        <v>56.0825</v>
      </c>
      <c r="E700" s="5">
        <v>56.099998</v>
      </c>
      <c r="F700" s="6">
        <v>1.1182E8</v>
      </c>
    </row>
    <row r="701" ht="14.25" customHeight="1">
      <c r="A701" s="4">
        <v>43747.0</v>
      </c>
      <c r="B701" s="5">
        <v>56.7575</v>
      </c>
      <c r="C701" s="5">
        <v>56.947498</v>
      </c>
      <c r="D701" s="5">
        <v>56.41</v>
      </c>
      <c r="E701" s="5">
        <v>56.7575</v>
      </c>
      <c r="F701" s="6">
        <v>7.47704E7</v>
      </c>
    </row>
    <row r="702" ht="14.25" customHeight="1">
      <c r="A702" s="4">
        <v>43748.0</v>
      </c>
      <c r="B702" s="5">
        <v>56.982498</v>
      </c>
      <c r="C702" s="5">
        <v>57.610001</v>
      </c>
      <c r="D702" s="5">
        <v>56.825001</v>
      </c>
      <c r="E702" s="5">
        <v>57.522499</v>
      </c>
      <c r="F702" s="6">
        <v>1.130136E8</v>
      </c>
    </row>
    <row r="703" ht="14.25" customHeight="1">
      <c r="A703" s="4">
        <v>43749.0</v>
      </c>
      <c r="B703" s="5">
        <v>58.237499</v>
      </c>
      <c r="C703" s="5">
        <v>59.41</v>
      </c>
      <c r="D703" s="5">
        <v>58.077499</v>
      </c>
      <c r="E703" s="5">
        <v>59.052502</v>
      </c>
      <c r="F703" s="6">
        <v>1.667956E8</v>
      </c>
    </row>
    <row r="704" ht="14.25" customHeight="1">
      <c r="A704" s="4">
        <v>43752.0</v>
      </c>
      <c r="B704" s="5">
        <v>58.724998</v>
      </c>
      <c r="C704" s="5">
        <v>59.532501</v>
      </c>
      <c r="D704" s="5">
        <v>58.6675</v>
      </c>
      <c r="E704" s="5">
        <v>58.967499</v>
      </c>
      <c r="F704" s="6">
        <v>9.64276E7</v>
      </c>
    </row>
    <row r="705" ht="14.25" customHeight="1">
      <c r="A705" s="4">
        <v>43753.0</v>
      </c>
      <c r="B705" s="5">
        <v>59.0975</v>
      </c>
      <c r="C705" s="5">
        <v>59.412498</v>
      </c>
      <c r="D705" s="5">
        <v>58.720001</v>
      </c>
      <c r="E705" s="5">
        <v>58.830002</v>
      </c>
      <c r="F705" s="6">
        <v>8.736E7</v>
      </c>
    </row>
    <row r="706" ht="14.25" customHeight="1">
      <c r="A706" s="4">
        <v>43754.0</v>
      </c>
      <c r="B706" s="5">
        <v>58.342499</v>
      </c>
      <c r="C706" s="5">
        <v>58.810001</v>
      </c>
      <c r="D706" s="5">
        <v>58.299999</v>
      </c>
      <c r="E706" s="5">
        <v>58.592499</v>
      </c>
      <c r="F706" s="6">
        <v>7.39032E7</v>
      </c>
    </row>
    <row r="707" ht="14.25" customHeight="1">
      <c r="A707" s="4">
        <v>43755.0</v>
      </c>
      <c r="B707" s="5">
        <v>58.772499</v>
      </c>
      <c r="C707" s="5">
        <v>59.037498</v>
      </c>
      <c r="D707" s="5">
        <v>58.380001</v>
      </c>
      <c r="E707" s="5">
        <v>58.82</v>
      </c>
      <c r="F707" s="6">
        <v>6.75852E7</v>
      </c>
    </row>
    <row r="708" ht="14.25" customHeight="1">
      <c r="A708" s="4">
        <v>43756.0</v>
      </c>
      <c r="B708" s="5">
        <v>58.647499</v>
      </c>
      <c r="C708" s="5">
        <v>59.395</v>
      </c>
      <c r="D708" s="5">
        <v>58.572498</v>
      </c>
      <c r="E708" s="5">
        <v>59.102501</v>
      </c>
      <c r="F708" s="6">
        <v>9.74336E7</v>
      </c>
    </row>
    <row r="709" ht="14.25" customHeight="1">
      <c r="A709" s="4">
        <v>43759.0</v>
      </c>
      <c r="B709" s="5">
        <v>59.380001</v>
      </c>
      <c r="C709" s="5">
        <v>60.247501</v>
      </c>
      <c r="D709" s="5">
        <v>59.330002</v>
      </c>
      <c r="E709" s="5">
        <v>60.127499</v>
      </c>
      <c r="F709" s="6">
        <v>8.72472E7</v>
      </c>
    </row>
    <row r="710" ht="14.25" customHeight="1">
      <c r="A710" s="4">
        <v>43760.0</v>
      </c>
      <c r="B710" s="5">
        <v>60.290001</v>
      </c>
      <c r="C710" s="5">
        <v>60.549999</v>
      </c>
      <c r="D710" s="5">
        <v>59.904999</v>
      </c>
      <c r="E710" s="5">
        <v>59.990002</v>
      </c>
      <c r="F710" s="6">
        <v>8.22936E7</v>
      </c>
    </row>
    <row r="711" ht="14.25" customHeight="1">
      <c r="A711" s="4">
        <v>43761.0</v>
      </c>
      <c r="B711" s="5">
        <v>60.525002</v>
      </c>
      <c r="C711" s="5">
        <v>60.810001</v>
      </c>
      <c r="D711" s="5">
        <v>60.305</v>
      </c>
      <c r="E711" s="5">
        <v>60.794998</v>
      </c>
      <c r="F711" s="6">
        <v>7.58288E7</v>
      </c>
    </row>
    <row r="712" ht="14.25" customHeight="1">
      <c r="A712" s="4">
        <v>43762.0</v>
      </c>
      <c r="B712" s="5">
        <v>61.127499</v>
      </c>
      <c r="C712" s="5">
        <v>61.200001</v>
      </c>
      <c r="D712" s="5">
        <v>60.452499</v>
      </c>
      <c r="E712" s="5">
        <v>60.895</v>
      </c>
      <c r="F712" s="6">
        <v>6.92752E7</v>
      </c>
    </row>
    <row r="713" ht="14.25" customHeight="1">
      <c r="A713" s="4">
        <v>43763.0</v>
      </c>
      <c r="B713" s="5">
        <v>60.790001</v>
      </c>
      <c r="C713" s="5">
        <v>61.682499</v>
      </c>
      <c r="D713" s="5">
        <v>60.720001</v>
      </c>
      <c r="E713" s="5">
        <v>61.645</v>
      </c>
      <c r="F713" s="6">
        <v>7.34772E7</v>
      </c>
    </row>
    <row r="714" ht="14.25" customHeight="1">
      <c r="A714" s="4">
        <v>43766.0</v>
      </c>
      <c r="B714" s="5">
        <v>61.855</v>
      </c>
      <c r="C714" s="5">
        <v>62.3125</v>
      </c>
      <c r="D714" s="5">
        <v>61.68</v>
      </c>
      <c r="E714" s="5">
        <v>62.262501</v>
      </c>
      <c r="F714" s="6">
        <v>9.65728E7</v>
      </c>
    </row>
    <row r="715" ht="14.25" customHeight="1">
      <c r="A715" s="4">
        <v>43767.0</v>
      </c>
      <c r="B715" s="5">
        <v>62.2425</v>
      </c>
      <c r="C715" s="5">
        <v>62.4375</v>
      </c>
      <c r="D715" s="5">
        <v>60.642502</v>
      </c>
      <c r="E715" s="5">
        <v>60.822498</v>
      </c>
      <c r="F715" s="6">
        <v>1.428396E8</v>
      </c>
    </row>
    <row r="716" ht="14.25" customHeight="1">
      <c r="A716" s="4">
        <v>43768.0</v>
      </c>
      <c r="B716" s="5">
        <v>61.189999</v>
      </c>
      <c r="C716" s="5">
        <v>61.325001</v>
      </c>
      <c r="D716" s="5">
        <v>60.302502</v>
      </c>
      <c r="E716" s="5">
        <v>60.814999</v>
      </c>
      <c r="F716" s="6">
        <v>1.24522E8</v>
      </c>
    </row>
    <row r="717" ht="14.25" customHeight="1">
      <c r="A717" s="4">
        <v>43769.0</v>
      </c>
      <c r="B717" s="5">
        <v>61.810001</v>
      </c>
      <c r="C717" s="5">
        <v>62.2925</v>
      </c>
      <c r="D717" s="5">
        <v>59.314999</v>
      </c>
      <c r="E717" s="5">
        <v>62.189999</v>
      </c>
      <c r="F717" s="6">
        <v>1.39162E8</v>
      </c>
    </row>
    <row r="718" ht="14.25" customHeight="1">
      <c r="A718" s="4">
        <v>43770.0</v>
      </c>
      <c r="B718" s="5">
        <v>62.384998</v>
      </c>
      <c r="C718" s="5">
        <v>63.982498</v>
      </c>
      <c r="D718" s="5">
        <v>62.290001</v>
      </c>
      <c r="E718" s="5">
        <v>63.955002</v>
      </c>
      <c r="F718" s="6">
        <v>1.511252E8</v>
      </c>
    </row>
    <row r="719" ht="14.25" customHeight="1">
      <c r="A719" s="4">
        <v>43773.0</v>
      </c>
      <c r="B719" s="5">
        <v>64.332497</v>
      </c>
      <c r="C719" s="5">
        <v>64.462502</v>
      </c>
      <c r="D719" s="5">
        <v>63.845001</v>
      </c>
      <c r="E719" s="5">
        <v>64.375</v>
      </c>
      <c r="F719" s="6">
        <v>1.03272E8</v>
      </c>
    </row>
    <row r="720" ht="14.25" customHeight="1">
      <c r="A720" s="4">
        <v>43774.0</v>
      </c>
      <c r="B720" s="5">
        <v>64.262497</v>
      </c>
      <c r="C720" s="5">
        <v>64.547501</v>
      </c>
      <c r="D720" s="5">
        <v>64.080002</v>
      </c>
      <c r="E720" s="5">
        <v>64.282501</v>
      </c>
      <c r="F720" s="6">
        <v>7.98976E7</v>
      </c>
    </row>
    <row r="721" ht="14.25" customHeight="1">
      <c r="A721" s="4">
        <v>43775.0</v>
      </c>
      <c r="B721" s="5">
        <v>64.192497</v>
      </c>
      <c r="C721" s="5">
        <v>64.372498</v>
      </c>
      <c r="D721" s="5">
        <v>63.842499</v>
      </c>
      <c r="E721" s="5">
        <v>64.309998</v>
      </c>
      <c r="F721" s="6">
        <v>7.58644E7</v>
      </c>
    </row>
    <row r="722" ht="14.25" customHeight="1">
      <c r="A722" s="4">
        <v>43776.0</v>
      </c>
      <c r="B722" s="5">
        <v>64.684998</v>
      </c>
      <c r="C722" s="5">
        <v>65.087502</v>
      </c>
      <c r="D722" s="5">
        <v>64.527496</v>
      </c>
      <c r="E722" s="5">
        <v>64.857498</v>
      </c>
      <c r="F722" s="6">
        <v>9.49404E7</v>
      </c>
    </row>
    <row r="723" ht="14.25" customHeight="1">
      <c r="A723" s="4">
        <v>43777.0</v>
      </c>
      <c r="B723" s="5">
        <v>64.672501</v>
      </c>
      <c r="C723" s="5">
        <v>65.110001</v>
      </c>
      <c r="D723" s="5">
        <v>64.212502</v>
      </c>
      <c r="E723" s="5">
        <v>65.035004</v>
      </c>
      <c r="F723" s="6">
        <v>6.99864E7</v>
      </c>
    </row>
    <row r="724" ht="14.25" customHeight="1">
      <c r="A724" s="4">
        <v>43780.0</v>
      </c>
      <c r="B724" s="5">
        <v>64.574997</v>
      </c>
      <c r="C724" s="5">
        <v>65.6175</v>
      </c>
      <c r="D724" s="5">
        <v>64.57</v>
      </c>
      <c r="E724" s="5">
        <v>65.550003</v>
      </c>
      <c r="F724" s="6">
        <v>8.18212E7</v>
      </c>
    </row>
    <row r="725" ht="14.25" customHeight="1">
      <c r="A725" s="4">
        <v>43781.0</v>
      </c>
      <c r="B725" s="5">
        <v>65.387497</v>
      </c>
      <c r="C725" s="5">
        <v>65.697502</v>
      </c>
      <c r="D725" s="5">
        <v>65.230003</v>
      </c>
      <c r="E725" s="5">
        <v>65.489998</v>
      </c>
      <c r="F725" s="6">
        <v>8.73888E7</v>
      </c>
    </row>
    <row r="726" ht="14.25" customHeight="1">
      <c r="A726" s="4">
        <v>43782.0</v>
      </c>
      <c r="B726" s="5">
        <v>65.282501</v>
      </c>
      <c r="C726" s="5">
        <v>66.195</v>
      </c>
      <c r="D726" s="5">
        <v>65.267502</v>
      </c>
      <c r="E726" s="5">
        <v>66.1175</v>
      </c>
      <c r="F726" s="6">
        <v>1.027344E8</v>
      </c>
    </row>
    <row r="727" ht="14.25" customHeight="1">
      <c r="A727" s="4">
        <v>43783.0</v>
      </c>
      <c r="B727" s="5">
        <v>65.9375</v>
      </c>
      <c r="C727" s="5">
        <v>66.220001</v>
      </c>
      <c r="D727" s="5">
        <v>65.525002</v>
      </c>
      <c r="E727" s="5">
        <v>65.660004</v>
      </c>
      <c r="F727" s="6">
        <v>8.91828E7</v>
      </c>
    </row>
    <row r="728" ht="14.25" customHeight="1">
      <c r="A728" s="4">
        <v>43784.0</v>
      </c>
      <c r="B728" s="5">
        <v>65.919998</v>
      </c>
      <c r="C728" s="5">
        <v>66.445</v>
      </c>
      <c r="D728" s="5">
        <v>65.752502</v>
      </c>
      <c r="E728" s="5">
        <v>66.440002</v>
      </c>
      <c r="F728" s="6">
        <v>1.002064E8</v>
      </c>
    </row>
    <row r="729" ht="14.25" customHeight="1">
      <c r="A729" s="4">
        <v>43787.0</v>
      </c>
      <c r="B729" s="5">
        <v>66.449997</v>
      </c>
      <c r="C729" s="5">
        <v>66.857498</v>
      </c>
      <c r="D729" s="5">
        <v>66.057503</v>
      </c>
      <c r="E729" s="5">
        <v>66.775002</v>
      </c>
      <c r="F729" s="6">
        <v>8.67032E7</v>
      </c>
    </row>
    <row r="730" ht="14.25" customHeight="1">
      <c r="A730" s="4">
        <v>43788.0</v>
      </c>
      <c r="B730" s="5">
        <v>66.974998</v>
      </c>
      <c r="C730" s="5">
        <v>67.0</v>
      </c>
      <c r="D730" s="5">
        <v>66.347504</v>
      </c>
      <c r="E730" s="5">
        <v>66.572502</v>
      </c>
      <c r="F730" s="6">
        <v>7.61672E7</v>
      </c>
    </row>
    <row r="731" ht="14.25" customHeight="1">
      <c r="A731" s="4">
        <v>43789.0</v>
      </c>
      <c r="B731" s="5">
        <v>66.385002</v>
      </c>
      <c r="C731" s="5">
        <v>66.519997</v>
      </c>
      <c r="D731" s="5">
        <v>65.099998</v>
      </c>
      <c r="E731" s="5">
        <v>65.797501</v>
      </c>
      <c r="F731" s="6">
        <v>1.062344E8</v>
      </c>
    </row>
    <row r="732" ht="14.25" customHeight="1">
      <c r="A732" s="4">
        <v>43790.0</v>
      </c>
      <c r="B732" s="5">
        <v>65.922501</v>
      </c>
      <c r="C732" s="5">
        <v>66.002502</v>
      </c>
      <c r="D732" s="5">
        <v>65.294998</v>
      </c>
      <c r="E732" s="5">
        <v>65.502502</v>
      </c>
      <c r="F732" s="6">
        <v>1.213952E8</v>
      </c>
    </row>
    <row r="733" ht="14.25" customHeight="1">
      <c r="A733" s="4">
        <v>43791.0</v>
      </c>
      <c r="B733" s="5">
        <v>65.647499</v>
      </c>
      <c r="C733" s="5">
        <v>65.794998</v>
      </c>
      <c r="D733" s="5">
        <v>65.209999</v>
      </c>
      <c r="E733" s="5">
        <v>65.445</v>
      </c>
      <c r="F733" s="6">
        <v>6.53252E7</v>
      </c>
    </row>
    <row r="734" ht="14.25" customHeight="1">
      <c r="A734" s="4">
        <v>43794.0</v>
      </c>
      <c r="B734" s="5">
        <v>65.677498</v>
      </c>
      <c r="C734" s="5">
        <v>66.610001</v>
      </c>
      <c r="D734" s="5">
        <v>65.629997</v>
      </c>
      <c r="E734" s="5">
        <v>66.592499</v>
      </c>
      <c r="F734" s="6">
        <v>8.40204E7</v>
      </c>
    </row>
    <row r="735" ht="14.25" customHeight="1">
      <c r="A735" s="4">
        <v>43795.0</v>
      </c>
      <c r="B735" s="5">
        <v>66.735001</v>
      </c>
      <c r="C735" s="5">
        <v>66.790001</v>
      </c>
      <c r="D735" s="5">
        <v>65.625</v>
      </c>
      <c r="E735" s="5">
        <v>66.072502</v>
      </c>
      <c r="F735" s="6">
        <v>1.052076E8</v>
      </c>
    </row>
    <row r="736" ht="14.25" customHeight="1">
      <c r="A736" s="4">
        <v>43796.0</v>
      </c>
      <c r="B736" s="5">
        <v>66.394997</v>
      </c>
      <c r="C736" s="5">
        <v>66.995003</v>
      </c>
      <c r="D736" s="5">
        <v>66.327499</v>
      </c>
      <c r="E736" s="5">
        <v>66.959999</v>
      </c>
      <c r="F736" s="6">
        <v>6.52356E7</v>
      </c>
    </row>
    <row r="737" ht="14.25" customHeight="1">
      <c r="A737" s="4">
        <v>43798.0</v>
      </c>
      <c r="B737" s="5">
        <v>66.650002</v>
      </c>
      <c r="C737" s="5">
        <v>67.0</v>
      </c>
      <c r="D737" s="5">
        <v>66.474998</v>
      </c>
      <c r="E737" s="5">
        <v>66.8125</v>
      </c>
      <c r="F737" s="6">
        <v>4.66176E7</v>
      </c>
    </row>
    <row r="738" ht="14.25" customHeight="1">
      <c r="A738" s="4">
        <v>43801.0</v>
      </c>
      <c r="B738" s="5">
        <v>66.817497</v>
      </c>
      <c r="C738" s="5">
        <v>67.0625</v>
      </c>
      <c r="D738" s="5">
        <v>65.862503</v>
      </c>
      <c r="E738" s="5">
        <v>66.040001</v>
      </c>
      <c r="F738" s="6">
        <v>9.44872E7</v>
      </c>
    </row>
    <row r="739" ht="14.25" customHeight="1">
      <c r="A739" s="4">
        <v>43802.0</v>
      </c>
      <c r="B739" s="5">
        <v>64.577499</v>
      </c>
      <c r="C739" s="5">
        <v>64.8825</v>
      </c>
      <c r="D739" s="5">
        <v>64.072502</v>
      </c>
      <c r="E739" s="5">
        <v>64.862503</v>
      </c>
      <c r="F739" s="6">
        <v>1.144304E8</v>
      </c>
    </row>
    <row r="740" ht="14.25" customHeight="1">
      <c r="A740" s="4">
        <v>43803.0</v>
      </c>
      <c r="B740" s="5">
        <v>65.267502</v>
      </c>
      <c r="C740" s="5">
        <v>65.827499</v>
      </c>
      <c r="D740" s="5">
        <v>65.169998</v>
      </c>
      <c r="E740" s="5">
        <v>65.434998</v>
      </c>
      <c r="F740" s="6">
        <v>6.71816E7</v>
      </c>
    </row>
    <row r="741" ht="14.25" customHeight="1">
      <c r="A741" s="4">
        <v>43804.0</v>
      </c>
      <c r="B741" s="5">
        <v>65.947502</v>
      </c>
      <c r="C741" s="5">
        <v>66.472504</v>
      </c>
      <c r="D741" s="5">
        <v>65.682503</v>
      </c>
      <c r="E741" s="5">
        <v>66.394997</v>
      </c>
      <c r="F741" s="6">
        <v>7.44244E7</v>
      </c>
    </row>
    <row r="742" ht="14.25" customHeight="1">
      <c r="A742" s="4">
        <v>43805.0</v>
      </c>
      <c r="B742" s="5">
        <v>66.870003</v>
      </c>
      <c r="C742" s="5">
        <v>67.75</v>
      </c>
      <c r="D742" s="5">
        <v>66.824997</v>
      </c>
      <c r="E742" s="5">
        <v>67.677498</v>
      </c>
      <c r="F742" s="6">
        <v>1.060756E8</v>
      </c>
    </row>
    <row r="743" ht="14.25" customHeight="1">
      <c r="A743" s="4">
        <v>43808.0</v>
      </c>
      <c r="B743" s="5">
        <v>67.5</v>
      </c>
      <c r="C743" s="5">
        <v>67.699997</v>
      </c>
      <c r="D743" s="5">
        <v>66.227501</v>
      </c>
      <c r="E743" s="5">
        <v>66.730003</v>
      </c>
      <c r="F743" s="6">
        <v>1.280424E8</v>
      </c>
    </row>
    <row r="744" ht="14.25" customHeight="1">
      <c r="A744" s="4">
        <v>43809.0</v>
      </c>
      <c r="B744" s="5">
        <v>67.150002</v>
      </c>
      <c r="C744" s="5">
        <v>67.517502</v>
      </c>
      <c r="D744" s="5">
        <v>66.464996</v>
      </c>
      <c r="E744" s="5">
        <v>67.120003</v>
      </c>
      <c r="F744" s="6">
        <v>9.04204E7</v>
      </c>
    </row>
    <row r="745" ht="14.25" customHeight="1">
      <c r="A745" s="4">
        <v>43810.0</v>
      </c>
      <c r="B745" s="5">
        <v>67.202499</v>
      </c>
      <c r="C745" s="5">
        <v>67.775002</v>
      </c>
      <c r="D745" s="5">
        <v>67.125</v>
      </c>
      <c r="E745" s="5">
        <v>67.692497</v>
      </c>
      <c r="F745" s="6">
        <v>7.87568E7</v>
      </c>
    </row>
    <row r="746" ht="14.25" customHeight="1">
      <c r="A746" s="4">
        <v>43811.0</v>
      </c>
      <c r="B746" s="5">
        <v>66.945</v>
      </c>
      <c r="C746" s="5">
        <v>68.139999</v>
      </c>
      <c r="D746" s="5">
        <v>66.830002</v>
      </c>
      <c r="E746" s="5">
        <v>67.864998</v>
      </c>
      <c r="F746" s="6">
        <v>1.373104E8</v>
      </c>
    </row>
    <row r="747" ht="14.25" customHeight="1">
      <c r="A747" s="4">
        <v>43812.0</v>
      </c>
      <c r="B747" s="5">
        <v>67.864998</v>
      </c>
      <c r="C747" s="5">
        <v>68.824997</v>
      </c>
      <c r="D747" s="5">
        <v>67.732498</v>
      </c>
      <c r="E747" s="5">
        <v>68.787498</v>
      </c>
      <c r="F747" s="6">
        <v>1.335876E8</v>
      </c>
    </row>
    <row r="748" ht="14.25" customHeight="1">
      <c r="A748" s="4">
        <v>43815.0</v>
      </c>
      <c r="B748" s="5">
        <v>69.25</v>
      </c>
      <c r="C748" s="5">
        <v>70.197502</v>
      </c>
      <c r="D748" s="5">
        <v>69.245003</v>
      </c>
      <c r="E748" s="5">
        <v>69.964996</v>
      </c>
      <c r="F748" s="6">
        <v>1.28186E8</v>
      </c>
    </row>
    <row r="749" ht="14.25" customHeight="1">
      <c r="A749" s="4">
        <v>43816.0</v>
      </c>
      <c r="B749" s="5">
        <v>69.892502</v>
      </c>
      <c r="C749" s="5">
        <v>70.442497</v>
      </c>
      <c r="D749" s="5">
        <v>69.699997</v>
      </c>
      <c r="E749" s="5">
        <v>70.102501</v>
      </c>
      <c r="F749" s="6">
        <v>1.141584E8</v>
      </c>
    </row>
    <row r="750" ht="14.25" customHeight="1">
      <c r="A750" s="4">
        <v>43817.0</v>
      </c>
      <c r="B750" s="5">
        <v>69.949997</v>
      </c>
      <c r="C750" s="5">
        <v>70.474998</v>
      </c>
      <c r="D750" s="5">
        <v>69.779999</v>
      </c>
      <c r="E750" s="5">
        <v>69.934998</v>
      </c>
      <c r="F750" s="6">
        <v>1.160284E8</v>
      </c>
    </row>
    <row r="751" ht="14.25" customHeight="1">
      <c r="A751" s="4">
        <v>43818.0</v>
      </c>
      <c r="B751" s="5">
        <v>69.875</v>
      </c>
      <c r="C751" s="5">
        <v>70.294998</v>
      </c>
      <c r="D751" s="5">
        <v>69.737503</v>
      </c>
      <c r="E751" s="5">
        <v>70.004997</v>
      </c>
      <c r="F751" s="6">
        <v>9.83692E7</v>
      </c>
    </row>
    <row r="752" ht="14.25" customHeight="1">
      <c r="A752" s="4">
        <v>43819.0</v>
      </c>
      <c r="B752" s="5">
        <v>70.557503</v>
      </c>
      <c r="C752" s="5">
        <v>70.662498</v>
      </c>
      <c r="D752" s="5">
        <v>69.639999</v>
      </c>
      <c r="E752" s="5">
        <v>69.860001</v>
      </c>
      <c r="F752" s="6">
        <v>2.75978E8</v>
      </c>
    </row>
    <row r="753" ht="14.25" customHeight="1">
      <c r="A753" s="4">
        <v>43822.0</v>
      </c>
      <c r="B753" s="5">
        <v>70.1325</v>
      </c>
      <c r="C753" s="5">
        <v>71.0625</v>
      </c>
      <c r="D753" s="5">
        <v>70.092499</v>
      </c>
      <c r="E753" s="5">
        <v>71.0</v>
      </c>
      <c r="F753" s="6">
        <v>9.8572E7</v>
      </c>
    </row>
    <row r="754" ht="14.25" customHeight="1">
      <c r="A754" s="4">
        <v>43823.0</v>
      </c>
      <c r="B754" s="5">
        <v>71.172501</v>
      </c>
      <c r="C754" s="5">
        <v>71.222504</v>
      </c>
      <c r="D754" s="5">
        <v>70.730003</v>
      </c>
      <c r="E754" s="5">
        <v>71.067497</v>
      </c>
      <c r="F754" s="6">
        <v>4.84788E7</v>
      </c>
    </row>
    <row r="755" ht="14.25" customHeight="1">
      <c r="A755" s="4">
        <v>43825.0</v>
      </c>
      <c r="B755" s="5">
        <v>71.205002</v>
      </c>
      <c r="C755" s="5">
        <v>72.495003</v>
      </c>
      <c r="D755" s="5">
        <v>71.175003</v>
      </c>
      <c r="E755" s="5">
        <v>72.477501</v>
      </c>
      <c r="F755" s="6">
        <v>9.31212E7</v>
      </c>
    </row>
    <row r="756" ht="14.25" customHeight="1">
      <c r="A756" s="4">
        <v>43826.0</v>
      </c>
      <c r="B756" s="5">
        <v>72.779999</v>
      </c>
      <c r="C756" s="5">
        <v>73.4925</v>
      </c>
      <c r="D756" s="5">
        <v>72.029999</v>
      </c>
      <c r="E756" s="5">
        <v>72.449997</v>
      </c>
      <c r="F756" s="6">
        <v>1.46266E8</v>
      </c>
    </row>
    <row r="757" ht="14.25" customHeight="1">
      <c r="A757" s="4">
        <v>43829.0</v>
      </c>
      <c r="B757" s="5">
        <v>72.364998</v>
      </c>
      <c r="C757" s="5">
        <v>73.172501</v>
      </c>
      <c r="D757" s="5">
        <v>71.305</v>
      </c>
      <c r="E757" s="5">
        <v>72.879997</v>
      </c>
      <c r="F757" s="6">
        <v>1.441144E8</v>
      </c>
    </row>
    <row r="758" ht="14.25" customHeight="1">
      <c r="A758" s="4">
        <v>43830.0</v>
      </c>
      <c r="B758" s="5">
        <v>72.482498</v>
      </c>
      <c r="C758" s="5">
        <v>73.419998</v>
      </c>
      <c r="D758" s="5">
        <v>72.379997</v>
      </c>
      <c r="E758" s="5">
        <v>73.412498</v>
      </c>
      <c r="F758" s="6">
        <v>1.008056E8</v>
      </c>
    </row>
    <row r="759" ht="14.25" customHeight="1">
      <c r="A759" s="4">
        <v>43832.0</v>
      </c>
      <c r="B759" s="5">
        <v>74.059998</v>
      </c>
      <c r="C759" s="5">
        <v>75.150002</v>
      </c>
      <c r="D759" s="5">
        <v>73.797501</v>
      </c>
      <c r="E759" s="5">
        <v>75.087502</v>
      </c>
      <c r="F759" s="6">
        <v>1.354804E8</v>
      </c>
    </row>
    <row r="760" ht="14.25" customHeight="1">
      <c r="A760" s="4">
        <v>43833.0</v>
      </c>
      <c r="B760" s="5">
        <v>74.287498</v>
      </c>
      <c r="C760" s="5">
        <v>75.144997</v>
      </c>
      <c r="D760" s="5">
        <v>74.125</v>
      </c>
      <c r="E760" s="5">
        <v>74.357498</v>
      </c>
      <c r="F760" s="6">
        <v>1.463228E8</v>
      </c>
    </row>
    <row r="761" ht="14.25" customHeight="1">
      <c r="A761" s="4">
        <v>43836.0</v>
      </c>
      <c r="B761" s="5">
        <v>73.447502</v>
      </c>
      <c r="C761" s="5">
        <v>74.989998</v>
      </c>
      <c r="D761" s="5">
        <v>73.1875</v>
      </c>
      <c r="E761" s="5">
        <v>74.949997</v>
      </c>
      <c r="F761" s="6">
        <v>1.183872E8</v>
      </c>
    </row>
    <row r="762" ht="14.25" customHeight="1">
      <c r="A762" s="4">
        <v>43837.0</v>
      </c>
      <c r="B762" s="5">
        <v>74.959999</v>
      </c>
      <c r="C762" s="5">
        <v>75.224998</v>
      </c>
      <c r="D762" s="5">
        <v>74.370003</v>
      </c>
      <c r="E762" s="5">
        <v>74.597504</v>
      </c>
      <c r="F762" s="6">
        <v>1.08872E8</v>
      </c>
    </row>
    <row r="763" ht="14.25" customHeight="1">
      <c r="A763" s="4">
        <v>43838.0</v>
      </c>
      <c r="B763" s="5">
        <v>74.290001</v>
      </c>
      <c r="C763" s="5">
        <v>76.110001</v>
      </c>
      <c r="D763" s="5">
        <v>74.290001</v>
      </c>
      <c r="E763" s="5">
        <v>75.797501</v>
      </c>
      <c r="F763" s="6">
        <v>1.320792E8</v>
      </c>
    </row>
    <row r="764" ht="14.25" customHeight="1">
      <c r="A764" s="4">
        <v>43839.0</v>
      </c>
      <c r="B764" s="5">
        <v>76.809998</v>
      </c>
      <c r="C764" s="5">
        <v>77.607498</v>
      </c>
      <c r="D764" s="5">
        <v>76.550003</v>
      </c>
      <c r="E764" s="5">
        <v>77.407501</v>
      </c>
      <c r="F764" s="6">
        <v>1.701084E8</v>
      </c>
    </row>
    <row r="765" ht="14.25" customHeight="1">
      <c r="A765" s="4">
        <v>43840.0</v>
      </c>
      <c r="B765" s="5">
        <v>77.650002</v>
      </c>
      <c r="C765" s="5">
        <v>78.167503</v>
      </c>
      <c r="D765" s="5">
        <v>77.0625</v>
      </c>
      <c r="E765" s="5">
        <v>77.582497</v>
      </c>
      <c r="F765" s="6">
        <v>1.406448E8</v>
      </c>
    </row>
    <row r="766" ht="14.25" customHeight="1">
      <c r="A766" s="4">
        <v>43843.0</v>
      </c>
      <c r="B766" s="5">
        <v>77.910004</v>
      </c>
      <c r="C766" s="5">
        <v>79.267502</v>
      </c>
      <c r="D766" s="5">
        <v>77.787498</v>
      </c>
      <c r="E766" s="5">
        <v>79.239998</v>
      </c>
      <c r="F766" s="6">
        <v>1.21532E8</v>
      </c>
    </row>
    <row r="767" ht="14.25" customHeight="1">
      <c r="A767" s="4">
        <v>43844.0</v>
      </c>
      <c r="B767" s="5">
        <v>79.175003</v>
      </c>
      <c r="C767" s="5">
        <v>79.392502</v>
      </c>
      <c r="D767" s="5">
        <v>78.042503</v>
      </c>
      <c r="E767" s="5">
        <v>78.169998</v>
      </c>
      <c r="F767" s="6">
        <v>1.619544E8</v>
      </c>
    </row>
    <row r="768" ht="14.25" customHeight="1">
      <c r="A768" s="4">
        <v>43845.0</v>
      </c>
      <c r="B768" s="5">
        <v>77.962502</v>
      </c>
      <c r="C768" s="5">
        <v>78.875</v>
      </c>
      <c r="D768" s="5">
        <v>77.387497</v>
      </c>
      <c r="E768" s="5">
        <v>77.834999</v>
      </c>
      <c r="F768" s="6">
        <v>1.219236E8</v>
      </c>
    </row>
    <row r="769" ht="14.25" customHeight="1">
      <c r="A769" s="4">
        <v>43846.0</v>
      </c>
      <c r="B769" s="5">
        <v>78.397499</v>
      </c>
      <c r="C769" s="5">
        <v>78.925003</v>
      </c>
      <c r="D769" s="5">
        <v>78.022499</v>
      </c>
      <c r="E769" s="5">
        <v>78.809998</v>
      </c>
      <c r="F769" s="6">
        <v>1.088292E8</v>
      </c>
    </row>
    <row r="770" ht="14.25" customHeight="1">
      <c r="A770" s="4">
        <v>43847.0</v>
      </c>
      <c r="B770" s="5">
        <v>79.067497</v>
      </c>
      <c r="C770" s="5">
        <v>79.684998</v>
      </c>
      <c r="D770" s="5">
        <v>78.75</v>
      </c>
      <c r="E770" s="5">
        <v>79.682503</v>
      </c>
      <c r="F770" s="6">
        <v>1.378164E8</v>
      </c>
    </row>
    <row r="771" ht="14.25" customHeight="1">
      <c r="A771" s="4">
        <v>43851.0</v>
      </c>
      <c r="B771" s="5">
        <v>79.297501</v>
      </c>
      <c r="C771" s="5">
        <v>79.754997</v>
      </c>
      <c r="D771" s="5">
        <v>79.0</v>
      </c>
      <c r="E771" s="5">
        <v>79.142502</v>
      </c>
      <c r="F771" s="6">
        <v>1.108432E8</v>
      </c>
    </row>
    <row r="772" ht="14.25" customHeight="1">
      <c r="A772" s="4">
        <v>43852.0</v>
      </c>
      <c r="B772" s="5">
        <v>79.644997</v>
      </c>
      <c r="C772" s="5">
        <v>79.997498</v>
      </c>
      <c r="D772" s="5">
        <v>79.327499</v>
      </c>
      <c r="E772" s="5">
        <v>79.425003</v>
      </c>
      <c r="F772" s="6">
        <v>1.018324E8</v>
      </c>
    </row>
    <row r="773" ht="14.25" customHeight="1">
      <c r="A773" s="4">
        <v>43853.0</v>
      </c>
      <c r="B773" s="5">
        <v>79.480003</v>
      </c>
      <c r="C773" s="5">
        <v>79.889999</v>
      </c>
      <c r="D773" s="5">
        <v>78.912498</v>
      </c>
      <c r="E773" s="5">
        <v>79.807503</v>
      </c>
      <c r="F773" s="6">
        <v>1.04472E8</v>
      </c>
    </row>
    <row r="774" ht="14.25" customHeight="1">
      <c r="A774" s="4">
        <v>43854.0</v>
      </c>
      <c r="B774" s="5">
        <v>80.0625</v>
      </c>
      <c r="C774" s="5">
        <v>80.832497</v>
      </c>
      <c r="D774" s="5">
        <v>79.379997</v>
      </c>
      <c r="E774" s="5">
        <v>79.577499</v>
      </c>
      <c r="F774" s="6">
        <v>1.465376E8</v>
      </c>
    </row>
    <row r="775" ht="14.25" customHeight="1">
      <c r="A775" s="4">
        <v>43857.0</v>
      </c>
      <c r="B775" s="5">
        <v>77.514999</v>
      </c>
      <c r="C775" s="5">
        <v>77.942497</v>
      </c>
      <c r="D775" s="5">
        <v>76.220001</v>
      </c>
      <c r="E775" s="5">
        <v>77.237503</v>
      </c>
      <c r="F775" s="6">
        <v>1.6194E8</v>
      </c>
    </row>
    <row r="776" ht="14.25" customHeight="1">
      <c r="A776" s="4">
        <v>43858.0</v>
      </c>
      <c r="B776" s="5">
        <v>78.150002</v>
      </c>
      <c r="C776" s="5">
        <v>79.599998</v>
      </c>
      <c r="D776" s="5">
        <v>78.047501</v>
      </c>
      <c r="E776" s="5">
        <v>79.422501</v>
      </c>
      <c r="F776" s="6">
        <v>1.62234E8</v>
      </c>
    </row>
    <row r="777" ht="14.25" customHeight="1">
      <c r="A777" s="4">
        <v>43859.0</v>
      </c>
      <c r="B777" s="5">
        <v>81.112503</v>
      </c>
      <c r="C777" s="5">
        <v>81.962502</v>
      </c>
      <c r="D777" s="5">
        <v>80.345001</v>
      </c>
      <c r="E777" s="5">
        <v>81.084999</v>
      </c>
      <c r="F777" s="6">
        <v>2.162292E8</v>
      </c>
    </row>
    <row r="778" ht="14.25" customHeight="1">
      <c r="A778" s="4">
        <v>43860.0</v>
      </c>
      <c r="B778" s="5">
        <v>80.135002</v>
      </c>
      <c r="C778" s="5">
        <v>81.022499</v>
      </c>
      <c r="D778" s="5">
        <v>79.6875</v>
      </c>
      <c r="E778" s="5">
        <v>80.967499</v>
      </c>
      <c r="F778" s="6">
        <v>1.267432E8</v>
      </c>
    </row>
    <row r="779" ht="14.25" customHeight="1">
      <c r="A779" s="4">
        <v>43861.0</v>
      </c>
      <c r="B779" s="5">
        <v>80.232498</v>
      </c>
      <c r="C779" s="5">
        <v>80.669998</v>
      </c>
      <c r="D779" s="5">
        <v>77.072502</v>
      </c>
      <c r="E779" s="5">
        <v>77.377502</v>
      </c>
      <c r="F779" s="6">
        <v>1.995884E8</v>
      </c>
    </row>
    <row r="780" ht="14.25" customHeight="1">
      <c r="A780" s="4">
        <v>43864.0</v>
      </c>
      <c r="B780" s="5">
        <v>76.074997</v>
      </c>
      <c r="C780" s="5">
        <v>78.372498</v>
      </c>
      <c r="D780" s="5">
        <v>75.555</v>
      </c>
      <c r="E780" s="5">
        <v>77.165001</v>
      </c>
      <c r="F780" s="6">
        <v>1.737884E8</v>
      </c>
    </row>
    <row r="781" ht="14.25" customHeight="1">
      <c r="A781" s="4">
        <v>43865.0</v>
      </c>
      <c r="B781" s="5">
        <v>78.827499</v>
      </c>
      <c r="C781" s="5">
        <v>79.910004</v>
      </c>
      <c r="D781" s="5">
        <v>78.407501</v>
      </c>
      <c r="E781" s="5">
        <v>79.712502</v>
      </c>
      <c r="F781" s="6">
        <v>1.366164E8</v>
      </c>
    </row>
    <row r="782" ht="14.25" customHeight="1">
      <c r="A782" s="4">
        <v>43866.0</v>
      </c>
      <c r="B782" s="5">
        <v>80.879997</v>
      </c>
      <c r="C782" s="5">
        <v>81.190002</v>
      </c>
      <c r="D782" s="5">
        <v>79.737503</v>
      </c>
      <c r="E782" s="5">
        <v>80.362503</v>
      </c>
      <c r="F782" s="6">
        <v>1.188268E8</v>
      </c>
    </row>
    <row r="783" ht="14.25" customHeight="1">
      <c r="A783" s="4">
        <v>43867.0</v>
      </c>
      <c r="B783" s="5">
        <v>80.642502</v>
      </c>
      <c r="C783" s="5">
        <v>81.305</v>
      </c>
      <c r="D783" s="5">
        <v>80.065002</v>
      </c>
      <c r="E783" s="5">
        <v>81.302498</v>
      </c>
      <c r="F783" s="6">
        <v>1.054256E8</v>
      </c>
    </row>
    <row r="784" ht="14.25" customHeight="1">
      <c r="A784" s="4">
        <v>43868.0</v>
      </c>
      <c r="B784" s="5">
        <v>80.592499</v>
      </c>
      <c r="C784" s="5">
        <v>80.849998</v>
      </c>
      <c r="D784" s="5">
        <v>79.5</v>
      </c>
      <c r="E784" s="5">
        <v>80.0075</v>
      </c>
      <c r="F784" s="6">
        <v>1.17684E8</v>
      </c>
    </row>
    <row r="785" ht="14.25" customHeight="1">
      <c r="A785" s="4">
        <v>43871.0</v>
      </c>
      <c r="B785" s="5">
        <v>78.544998</v>
      </c>
      <c r="C785" s="5">
        <v>80.387497</v>
      </c>
      <c r="D785" s="5">
        <v>78.462502</v>
      </c>
      <c r="E785" s="5">
        <v>80.387497</v>
      </c>
      <c r="F785" s="6">
        <v>1.093488E8</v>
      </c>
    </row>
    <row r="786" ht="14.25" customHeight="1">
      <c r="A786" s="4">
        <v>43872.0</v>
      </c>
      <c r="B786" s="5">
        <v>80.900002</v>
      </c>
      <c r="C786" s="5">
        <v>80.974998</v>
      </c>
      <c r="D786" s="5">
        <v>79.677498</v>
      </c>
      <c r="E786" s="5">
        <v>79.902496</v>
      </c>
      <c r="F786" s="6">
        <v>9.43232E7</v>
      </c>
    </row>
    <row r="787" ht="14.25" customHeight="1">
      <c r="A787" s="4">
        <v>43873.0</v>
      </c>
      <c r="B787" s="5">
        <v>80.3675</v>
      </c>
      <c r="C787" s="5">
        <v>81.805</v>
      </c>
      <c r="D787" s="5">
        <v>80.3675</v>
      </c>
      <c r="E787" s="5">
        <v>81.800003</v>
      </c>
      <c r="F787" s="6">
        <v>1.137304E8</v>
      </c>
    </row>
    <row r="788" ht="14.25" customHeight="1">
      <c r="A788" s="4">
        <v>43874.0</v>
      </c>
      <c r="B788" s="5">
        <v>81.047501</v>
      </c>
      <c r="C788" s="5">
        <v>81.555</v>
      </c>
      <c r="D788" s="5">
        <v>80.837502</v>
      </c>
      <c r="E788" s="5">
        <v>81.217499</v>
      </c>
      <c r="F788" s="6">
        <v>9.47476E7</v>
      </c>
    </row>
    <row r="789" ht="14.25" customHeight="1">
      <c r="A789" s="4">
        <v>43875.0</v>
      </c>
      <c r="B789" s="5">
        <v>81.184998</v>
      </c>
      <c r="C789" s="5">
        <v>81.495003</v>
      </c>
      <c r="D789" s="5">
        <v>80.712502</v>
      </c>
      <c r="E789" s="5">
        <v>81.237503</v>
      </c>
      <c r="F789" s="6">
        <v>8.01136E7</v>
      </c>
    </row>
    <row r="790" ht="14.25" customHeight="1">
      <c r="A790" s="4">
        <v>43879.0</v>
      </c>
      <c r="B790" s="5">
        <v>78.839996</v>
      </c>
      <c r="C790" s="5">
        <v>79.9375</v>
      </c>
      <c r="D790" s="5">
        <v>78.652496</v>
      </c>
      <c r="E790" s="5">
        <v>79.75</v>
      </c>
      <c r="F790" s="6">
        <v>1.525312E8</v>
      </c>
    </row>
    <row r="791" ht="14.25" customHeight="1">
      <c r="A791" s="4">
        <v>43880.0</v>
      </c>
      <c r="B791" s="5">
        <v>80.0</v>
      </c>
      <c r="C791" s="5">
        <v>81.142502</v>
      </c>
      <c r="D791" s="5">
        <v>80.0</v>
      </c>
      <c r="E791" s="5">
        <v>80.904999</v>
      </c>
      <c r="F791" s="6">
        <v>9.3984E7</v>
      </c>
    </row>
    <row r="792" ht="14.25" customHeight="1">
      <c r="A792" s="4">
        <v>43881.0</v>
      </c>
      <c r="B792" s="5">
        <v>80.657501</v>
      </c>
      <c r="C792" s="5">
        <v>81.162498</v>
      </c>
      <c r="D792" s="5">
        <v>79.552498</v>
      </c>
      <c r="E792" s="5">
        <v>80.074997</v>
      </c>
      <c r="F792" s="6">
        <v>1.00566E8</v>
      </c>
    </row>
    <row r="793" ht="14.25" customHeight="1">
      <c r="A793" s="4">
        <v>43882.0</v>
      </c>
      <c r="B793" s="5">
        <v>79.654999</v>
      </c>
      <c r="C793" s="5">
        <v>80.112503</v>
      </c>
      <c r="D793" s="5">
        <v>77.625</v>
      </c>
      <c r="E793" s="5">
        <v>78.262497</v>
      </c>
      <c r="F793" s="6">
        <v>1.29554E8</v>
      </c>
    </row>
    <row r="794" ht="14.25" customHeight="1">
      <c r="A794" s="4">
        <v>43885.0</v>
      </c>
      <c r="B794" s="5">
        <v>74.315002</v>
      </c>
      <c r="C794" s="5">
        <v>76.044998</v>
      </c>
      <c r="D794" s="5">
        <v>72.307503</v>
      </c>
      <c r="E794" s="5">
        <v>74.544998</v>
      </c>
      <c r="F794" s="6">
        <v>2.221952E8</v>
      </c>
    </row>
    <row r="795" ht="14.25" customHeight="1">
      <c r="A795" s="4">
        <v>43886.0</v>
      </c>
      <c r="B795" s="5">
        <v>75.237503</v>
      </c>
      <c r="C795" s="5">
        <v>75.6325</v>
      </c>
      <c r="D795" s="5">
        <v>71.532501</v>
      </c>
      <c r="E795" s="5">
        <v>72.019997</v>
      </c>
      <c r="F795" s="6">
        <v>2.306736E8</v>
      </c>
    </row>
    <row r="796" ht="14.25" customHeight="1">
      <c r="A796" s="4">
        <v>43887.0</v>
      </c>
      <c r="B796" s="5">
        <v>71.6325</v>
      </c>
      <c r="C796" s="5">
        <v>74.470001</v>
      </c>
      <c r="D796" s="5">
        <v>71.625</v>
      </c>
      <c r="E796" s="5">
        <v>73.162498</v>
      </c>
      <c r="F796" s="6">
        <v>1.980548E8</v>
      </c>
    </row>
    <row r="797" ht="14.25" customHeight="1">
      <c r="A797" s="4">
        <v>43888.0</v>
      </c>
      <c r="B797" s="5">
        <v>70.275002</v>
      </c>
      <c r="C797" s="5">
        <v>71.5</v>
      </c>
      <c r="D797" s="5">
        <v>68.239998</v>
      </c>
      <c r="E797" s="5">
        <v>68.379997</v>
      </c>
      <c r="F797" s="6">
        <v>3.206056E8</v>
      </c>
    </row>
    <row r="798" ht="14.25" customHeight="1">
      <c r="A798" s="4">
        <v>43889.0</v>
      </c>
      <c r="B798" s="5">
        <v>64.315002</v>
      </c>
      <c r="C798" s="5">
        <v>69.602501</v>
      </c>
      <c r="D798" s="5">
        <v>64.092499</v>
      </c>
      <c r="E798" s="5">
        <v>68.339996</v>
      </c>
      <c r="F798" s="6">
        <v>4.2651E8</v>
      </c>
    </row>
    <row r="799" ht="14.25" customHeight="1">
      <c r="A799" s="4">
        <v>43892.0</v>
      </c>
      <c r="B799" s="5">
        <v>70.57</v>
      </c>
      <c r="C799" s="5">
        <v>75.360001</v>
      </c>
      <c r="D799" s="5">
        <v>69.43</v>
      </c>
      <c r="E799" s="5">
        <v>74.702499</v>
      </c>
      <c r="F799" s="6">
        <v>3.413972E8</v>
      </c>
    </row>
    <row r="800" ht="14.25" customHeight="1">
      <c r="A800" s="4">
        <v>43893.0</v>
      </c>
      <c r="B800" s="5">
        <v>75.917503</v>
      </c>
      <c r="C800" s="5">
        <v>76.0</v>
      </c>
      <c r="D800" s="5">
        <v>71.449997</v>
      </c>
      <c r="E800" s="5">
        <v>72.330002</v>
      </c>
      <c r="F800" s="6">
        <v>3.194756E8</v>
      </c>
    </row>
    <row r="801" ht="14.25" customHeight="1">
      <c r="A801" s="4">
        <v>43894.0</v>
      </c>
      <c r="B801" s="5">
        <v>74.110001</v>
      </c>
      <c r="C801" s="5">
        <v>75.849998</v>
      </c>
      <c r="D801" s="5">
        <v>73.282501</v>
      </c>
      <c r="E801" s="5">
        <v>75.684998</v>
      </c>
      <c r="F801" s="6">
        <v>2.191784E8</v>
      </c>
    </row>
    <row r="802" ht="14.25" customHeight="1">
      <c r="A802" s="4">
        <v>43895.0</v>
      </c>
      <c r="B802" s="5">
        <v>73.879997</v>
      </c>
      <c r="C802" s="5">
        <v>74.887497</v>
      </c>
      <c r="D802" s="5">
        <v>72.852501</v>
      </c>
      <c r="E802" s="5">
        <v>73.230003</v>
      </c>
      <c r="F802" s="6">
        <v>1.875728E8</v>
      </c>
    </row>
    <row r="803" ht="14.25" customHeight="1">
      <c r="A803" s="4">
        <v>43896.0</v>
      </c>
      <c r="B803" s="5">
        <v>70.5</v>
      </c>
      <c r="C803" s="5">
        <v>72.705002</v>
      </c>
      <c r="D803" s="5">
        <v>70.307503</v>
      </c>
      <c r="E803" s="5">
        <v>72.2575</v>
      </c>
      <c r="F803" s="6">
        <v>2.261768E8</v>
      </c>
    </row>
    <row r="804" ht="14.25" customHeight="1">
      <c r="A804" s="4">
        <v>43899.0</v>
      </c>
      <c r="B804" s="5">
        <v>65.9375</v>
      </c>
      <c r="C804" s="5">
        <v>69.522499</v>
      </c>
      <c r="D804" s="5">
        <v>65.75</v>
      </c>
      <c r="E804" s="5">
        <v>66.542503</v>
      </c>
      <c r="F804" s="6">
        <v>2.867448E8</v>
      </c>
    </row>
    <row r="805" ht="14.25" customHeight="1">
      <c r="A805" s="4">
        <v>43900.0</v>
      </c>
      <c r="B805" s="5">
        <v>69.285004</v>
      </c>
      <c r="C805" s="5">
        <v>71.610001</v>
      </c>
      <c r="D805" s="5">
        <v>67.342499</v>
      </c>
      <c r="E805" s="5">
        <v>71.334999</v>
      </c>
      <c r="F805" s="6">
        <v>2.8529E8</v>
      </c>
    </row>
    <row r="806" ht="14.25" customHeight="1">
      <c r="A806" s="4">
        <v>43901.0</v>
      </c>
      <c r="B806" s="5">
        <v>69.347504</v>
      </c>
      <c r="C806" s="5">
        <v>70.305</v>
      </c>
      <c r="D806" s="5">
        <v>67.964996</v>
      </c>
      <c r="E806" s="5">
        <v>68.857498</v>
      </c>
      <c r="F806" s="6">
        <v>2.555988E8</v>
      </c>
    </row>
    <row r="807" ht="14.25" customHeight="1">
      <c r="A807" s="4">
        <v>43902.0</v>
      </c>
      <c r="B807" s="5">
        <v>63.985001</v>
      </c>
      <c r="C807" s="5">
        <v>67.5</v>
      </c>
      <c r="D807" s="5">
        <v>62.0</v>
      </c>
      <c r="E807" s="5">
        <v>62.057499</v>
      </c>
      <c r="F807" s="6">
        <v>4.18474E8</v>
      </c>
    </row>
    <row r="808" ht="14.25" customHeight="1">
      <c r="A808" s="4">
        <v>43903.0</v>
      </c>
      <c r="B808" s="5">
        <v>66.222504</v>
      </c>
      <c r="C808" s="5">
        <v>69.980003</v>
      </c>
      <c r="D808" s="5">
        <v>63.237499</v>
      </c>
      <c r="E808" s="5">
        <v>69.4925</v>
      </c>
      <c r="F808" s="6">
        <v>3.70732E8</v>
      </c>
    </row>
    <row r="809" ht="14.25" customHeight="1">
      <c r="A809" s="4">
        <v>43906.0</v>
      </c>
      <c r="B809" s="5">
        <v>60.487499</v>
      </c>
      <c r="C809" s="5">
        <v>64.769997</v>
      </c>
      <c r="D809" s="5">
        <v>60.0</v>
      </c>
      <c r="E809" s="5">
        <v>60.552502</v>
      </c>
      <c r="F809" s="6">
        <v>3.224236E8</v>
      </c>
    </row>
    <row r="810" ht="14.25" customHeight="1">
      <c r="A810" s="4">
        <v>43907.0</v>
      </c>
      <c r="B810" s="5">
        <v>61.877499</v>
      </c>
      <c r="C810" s="5">
        <v>64.402496</v>
      </c>
      <c r="D810" s="5">
        <v>59.599998</v>
      </c>
      <c r="E810" s="5">
        <v>63.215</v>
      </c>
      <c r="F810" s="6">
        <v>3.24056E8</v>
      </c>
    </row>
    <row r="811" ht="14.25" customHeight="1">
      <c r="A811" s="4">
        <v>43908.0</v>
      </c>
      <c r="B811" s="5">
        <v>59.942501</v>
      </c>
      <c r="C811" s="5">
        <v>62.5</v>
      </c>
      <c r="D811" s="5">
        <v>59.279999</v>
      </c>
      <c r="E811" s="5">
        <v>61.6675</v>
      </c>
      <c r="F811" s="6">
        <v>3.002336E8</v>
      </c>
    </row>
    <row r="812" ht="14.25" customHeight="1">
      <c r="A812" s="4">
        <v>43909.0</v>
      </c>
      <c r="B812" s="5">
        <v>61.8475</v>
      </c>
      <c r="C812" s="5">
        <v>63.209999</v>
      </c>
      <c r="D812" s="5">
        <v>60.6525</v>
      </c>
      <c r="E812" s="5">
        <v>61.195</v>
      </c>
      <c r="F812" s="6">
        <v>2.718572E8</v>
      </c>
    </row>
    <row r="813" ht="14.25" customHeight="1">
      <c r="A813" s="4">
        <v>43910.0</v>
      </c>
      <c r="B813" s="5">
        <v>61.794998</v>
      </c>
      <c r="C813" s="5">
        <v>62.9575</v>
      </c>
      <c r="D813" s="5">
        <v>57.0</v>
      </c>
      <c r="E813" s="5">
        <v>57.310001</v>
      </c>
      <c r="F813" s="6">
        <v>4.016932E8</v>
      </c>
    </row>
    <row r="814" ht="14.25" customHeight="1">
      <c r="A814" s="4">
        <v>43913.0</v>
      </c>
      <c r="B814" s="5">
        <v>57.02</v>
      </c>
      <c r="C814" s="5">
        <v>57.125</v>
      </c>
      <c r="D814" s="5">
        <v>53.1525</v>
      </c>
      <c r="E814" s="5">
        <v>56.092499</v>
      </c>
      <c r="F814" s="6">
        <v>3.367528E8</v>
      </c>
    </row>
    <row r="815" ht="14.25" customHeight="1">
      <c r="A815" s="4">
        <v>43914.0</v>
      </c>
      <c r="B815" s="5">
        <v>59.09</v>
      </c>
      <c r="C815" s="5">
        <v>61.922501</v>
      </c>
      <c r="D815" s="5">
        <v>58.575001</v>
      </c>
      <c r="E815" s="5">
        <v>61.720001</v>
      </c>
      <c r="F815" s="6">
        <v>2.875312E8</v>
      </c>
    </row>
    <row r="816" ht="14.25" customHeight="1">
      <c r="A816" s="4">
        <v>43915.0</v>
      </c>
      <c r="B816" s="5">
        <v>62.6875</v>
      </c>
      <c r="C816" s="5">
        <v>64.5625</v>
      </c>
      <c r="D816" s="5">
        <v>61.075001</v>
      </c>
      <c r="E816" s="5">
        <v>61.380001</v>
      </c>
      <c r="F816" s="6">
        <v>3.03602E8</v>
      </c>
    </row>
    <row r="817" ht="14.25" customHeight="1">
      <c r="A817" s="4">
        <v>43916.0</v>
      </c>
      <c r="B817" s="5">
        <v>61.630001</v>
      </c>
      <c r="C817" s="5">
        <v>64.669998</v>
      </c>
      <c r="D817" s="5">
        <v>61.59</v>
      </c>
      <c r="E817" s="5">
        <v>64.610001</v>
      </c>
      <c r="F817" s="6">
        <v>2.520872E8</v>
      </c>
    </row>
    <row r="818" ht="14.25" customHeight="1">
      <c r="A818" s="4">
        <v>43917.0</v>
      </c>
      <c r="B818" s="5">
        <v>63.1875</v>
      </c>
      <c r="C818" s="5">
        <v>63.967499</v>
      </c>
      <c r="D818" s="5">
        <v>61.762501</v>
      </c>
      <c r="E818" s="5">
        <v>61.935001</v>
      </c>
      <c r="F818" s="6">
        <v>2.042168E8</v>
      </c>
    </row>
    <row r="819" ht="14.25" customHeight="1">
      <c r="A819" s="4">
        <v>43920.0</v>
      </c>
      <c r="B819" s="5">
        <v>62.685001</v>
      </c>
      <c r="C819" s="5">
        <v>63.880001</v>
      </c>
      <c r="D819" s="5">
        <v>62.349998</v>
      </c>
      <c r="E819" s="5">
        <v>63.702499</v>
      </c>
      <c r="F819" s="6">
        <v>1.679764E8</v>
      </c>
    </row>
    <row r="820" ht="14.25" customHeight="1">
      <c r="A820" s="4">
        <v>43921.0</v>
      </c>
      <c r="B820" s="5">
        <v>63.900002</v>
      </c>
      <c r="C820" s="5">
        <v>65.622498</v>
      </c>
      <c r="D820" s="5">
        <v>63.0</v>
      </c>
      <c r="E820" s="5">
        <v>63.572498</v>
      </c>
      <c r="F820" s="6">
        <v>1.97002E8</v>
      </c>
    </row>
    <row r="821" ht="14.25" customHeight="1">
      <c r="A821" s="4">
        <v>43922.0</v>
      </c>
      <c r="B821" s="5">
        <v>61.625</v>
      </c>
      <c r="C821" s="5">
        <v>62.18</v>
      </c>
      <c r="D821" s="5">
        <v>59.782501</v>
      </c>
      <c r="E821" s="5">
        <v>60.227501</v>
      </c>
      <c r="F821" s="6">
        <v>1.762184E8</v>
      </c>
    </row>
    <row r="822" ht="14.25" customHeight="1">
      <c r="A822" s="4">
        <v>43923.0</v>
      </c>
      <c r="B822" s="5">
        <v>60.084999</v>
      </c>
      <c r="C822" s="5">
        <v>61.287498</v>
      </c>
      <c r="D822" s="5">
        <v>59.224998</v>
      </c>
      <c r="E822" s="5">
        <v>61.232498</v>
      </c>
      <c r="F822" s="6">
        <v>1.65934E8</v>
      </c>
    </row>
    <row r="823" ht="14.25" customHeight="1">
      <c r="A823" s="4">
        <v>43924.0</v>
      </c>
      <c r="B823" s="5">
        <v>60.700001</v>
      </c>
      <c r="C823" s="5">
        <v>61.424999</v>
      </c>
      <c r="D823" s="5">
        <v>59.7425</v>
      </c>
      <c r="E823" s="5">
        <v>60.352501</v>
      </c>
      <c r="F823" s="6">
        <v>1.2988E8</v>
      </c>
    </row>
    <row r="824" ht="14.25" customHeight="1">
      <c r="A824" s="4">
        <v>43927.0</v>
      </c>
      <c r="B824" s="5">
        <v>62.724998</v>
      </c>
      <c r="C824" s="5">
        <v>65.777496</v>
      </c>
      <c r="D824" s="5">
        <v>62.345001</v>
      </c>
      <c r="E824" s="5">
        <v>65.6175</v>
      </c>
      <c r="F824" s="6">
        <v>2.018204E8</v>
      </c>
    </row>
    <row r="825" ht="14.25" customHeight="1">
      <c r="A825" s="4">
        <v>43928.0</v>
      </c>
      <c r="B825" s="5">
        <v>67.699997</v>
      </c>
      <c r="C825" s="5">
        <v>67.925003</v>
      </c>
      <c r="D825" s="5">
        <v>64.75</v>
      </c>
      <c r="E825" s="5">
        <v>64.857498</v>
      </c>
      <c r="F825" s="6">
        <v>2.028872E8</v>
      </c>
    </row>
    <row r="826" ht="14.25" customHeight="1">
      <c r="A826" s="4">
        <v>43929.0</v>
      </c>
      <c r="B826" s="5">
        <v>65.684998</v>
      </c>
      <c r="C826" s="5">
        <v>66.842499</v>
      </c>
      <c r="D826" s="5">
        <v>65.307503</v>
      </c>
      <c r="E826" s="5">
        <v>66.517502</v>
      </c>
      <c r="F826" s="6">
        <v>1.688952E8</v>
      </c>
    </row>
    <row r="827" ht="14.25" customHeight="1">
      <c r="A827" s="4">
        <v>43930.0</v>
      </c>
      <c r="B827" s="5">
        <v>67.175003</v>
      </c>
      <c r="C827" s="5">
        <v>67.517502</v>
      </c>
      <c r="D827" s="5">
        <v>66.175003</v>
      </c>
      <c r="E827" s="5">
        <v>66.997498</v>
      </c>
      <c r="F827" s="6">
        <v>1.618348E8</v>
      </c>
    </row>
    <row r="828" ht="14.25" customHeight="1">
      <c r="A828" s="4">
        <v>43934.0</v>
      </c>
      <c r="B828" s="5">
        <v>67.077499</v>
      </c>
      <c r="C828" s="5">
        <v>68.425003</v>
      </c>
      <c r="D828" s="5">
        <v>66.457497</v>
      </c>
      <c r="E828" s="5">
        <v>68.3125</v>
      </c>
      <c r="F828" s="6">
        <v>1.310228E8</v>
      </c>
    </row>
    <row r="829" ht="14.25" customHeight="1">
      <c r="A829" s="4">
        <v>43935.0</v>
      </c>
      <c r="B829" s="5">
        <v>70.0</v>
      </c>
      <c r="C829" s="5">
        <v>72.0625</v>
      </c>
      <c r="D829" s="5">
        <v>69.512497</v>
      </c>
      <c r="E829" s="5">
        <v>71.762497</v>
      </c>
      <c r="F829" s="6">
        <v>1.949948E8</v>
      </c>
    </row>
    <row r="830" ht="14.25" customHeight="1">
      <c r="A830" s="4">
        <v>43936.0</v>
      </c>
      <c r="B830" s="5">
        <v>70.599998</v>
      </c>
      <c r="C830" s="5">
        <v>71.582497</v>
      </c>
      <c r="D830" s="5">
        <v>70.157501</v>
      </c>
      <c r="E830" s="5">
        <v>71.107498</v>
      </c>
      <c r="F830" s="6">
        <v>1.311544E8</v>
      </c>
    </row>
    <row r="831" ht="14.25" customHeight="1">
      <c r="A831" s="4">
        <v>43937.0</v>
      </c>
      <c r="B831" s="5">
        <v>71.845001</v>
      </c>
      <c r="C831" s="5">
        <v>72.050003</v>
      </c>
      <c r="D831" s="5">
        <v>70.587502</v>
      </c>
      <c r="E831" s="5">
        <v>71.672501</v>
      </c>
      <c r="F831" s="6">
        <v>1.571252E8</v>
      </c>
    </row>
    <row r="832" ht="14.25" customHeight="1">
      <c r="A832" s="4">
        <v>43938.0</v>
      </c>
      <c r="B832" s="5">
        <v>71.172501</v>
      </c>
      <c r="C832" s="5">
        <v>71.737503</v>
      </c>
      <c r="D832" s="5">
        <v>69.214996</v>
      </c>
      <c r="E832" s="5">
        <v>70.699997</v>
      </c>
      <c r="F832" s="6">
        <v>2.1525E8</v>
      </c>
    </row>
    <row r="833" ht="14.25" customHeight="1">
      <c r="A833" s="4">
        <v>43941.0</v>
      </c>
      <c r="B833" s="5">
        <v>69.487503</v>
      </c>
      <c r="C833" s="5">
        <v>70.419998</v>
      </c>
      <c r="D833" s="5">
        <v>69.212502</v>
      </c>
      <c r="E833" s="5">
        <v>69.232498</v>
      </c>
      <c r="F833" s="6">
        <v>1.300152E8</v>
      </c>
    </row>
    <row r="834" ht="14.25" customHeight="1">
      <c r="A834" s="4">
        <v>43942.0</v>
      </c>
      <c r="B834" s="5">
        <v>69.07</v>
      </c>
      <c r="C834" s="5">
        <v>69.3125</v>
      </c>
      <c r="D834" s="5">
        <v>66.357498</v>
      </c>
      <c r="E834" s="5">
        <v>67.092499</v>
      </c>
      <c r="F834" s="6">
        <v>1.809916E8</v>
      </c>
    </row>
    <row r="835" ht="14.25" customHeight="1">
      <c r="A835" s="4">
        <v>43943.0</v>
      </c>
      <c r="B835" s="5">
        <v>68.402496</v>
      </c>
      <c r="C835" s="5">
        <v>69.474998</v>
      </c>
      <c r="D835" s="5">
        <v>68.050003</v>
      </c>
      <c r="E835" s="5">
        <v>69.025002</v>
      </c>
      <c r="F835" s="6">
        <v>1.168624E8</v>
      </c>
    </row>
    <row r="836" ht="14.25" customHeight="1">
      <c r="A836" s="4">
        <v>43944.0</v>
      </c>
      <c r="B836" s="5">
        <v>68.967499</v>
      </c>
      <c r="C836" s="5">
        <v>70.4375</v>
      </c>
      <c r="D836" s="5">
        <v>68.717499</v>
      </c>
      <c r="E836" s="5">
        <v>68.7575</v>
      </c>
      <c r="F836" s="6">
        <v>1.248144E8</v>
      </c>
    </row>
    <row r="837" ht="14.25" customHeight="1">
      <c r="A837" s="4">
        <v>43945.0</v>
      </c>
      <c r="B837" s="5">
        <v>69.300003</v>
      </c>
      <c r="C837" s="5">
        <v>70.752502</v>
      </c>
      <c r="D837" s="5">
        <v>69.25</v>
      </c>
      <c r="E837" s="5">
        <v>70.7425</v>
      </c>
      <c r="F837" s="6">
        <v>1.261612E8</v>
      </c>
    </row>
    <row r="838" ht="14.25" customHeight="1">
      <c r="A838" s="4">
        <v>43948.0</v>
      </c>
      <c r="B838" s="5">
        <v>70.449997</v>
      </c>
      <c r="C838" s="5">
        <v>71.135002</v>
      </c>
      <c r="D838" s="5">
        <v>69.987503</v>
      </c>
      <c r="E838" s="5">
        <v>70.792503</v>
      </c>
      <c r="F838" s="6">
        <v>1.170876E8</v>
      </c>
    </row>
    <row r="839" ht="14.25" customHeight="1">
      <c r="A839" s="4">
        <v>43949.0</v>
      </c>
      <c r="B839" s="5">
        <v>71.269997</v>
      </c>
      <c r="C839" s="5">
        <v>71.457497</v>
      </c>
      <c r="D839" s="5">
        <v>69.550003</v>
      </c>
      <c r="E839" s="5">
        <v>69.644997</v>
      </c>
      <c r="F839" s="6">
        <v>1.120048E8</v>
      </c>
    </row>
    <row r="840" ht="14.25" customHeight="1">
      <c r="A840" s="4">
        <v>43950.0</v>
      </c>
      <c r="B840" s="5">
        <v>71.182503</v>
      </c>
      <c r="C840" s="5">
        <v>72.417503</v>
      </c>
      <c r="D840" s="5">
        <v>70.972504</v>
      </c>
      <c r="E840" s="5">
        <v>71.932503</v>
      </c>
      <c r="F840" s="6">
        <v>1.372808E8</v>
      </c>
    </row>
    <row r="841" ht="14.25" customHeight="1">
      <c r="A841" s="4">
        <v>43951.0</v>
      </c>
      <c r="B841" s="5">
        <v>72.489998</v>
      </c>
      <c r="C841" s="5">
        <v>73.6325</v>
      </c>
      <c r="D841" s="5">
        <v>72.087502</v>
      </c>
      <c r="E841" s="5">
        <v>73.449997</v>
      </c>
      <c r="F841" s="6">
        <v>1.83064E8</v>
      </c>
    </row>
    <row r="842" ht="14.25" customHeight="1">
      <c r="A842" s="4">
        <v>43952.0</v>
      </c>
      <c r="B842" s="5">
        <v>71.5625</v>
      </c>
      <c r="C842" s="5">
        <v>74.75</v>
      </c>
      <c r="D842" s="5">
        <v>71.462502</v>
      </c>
      <c r="E842" s="5">
        <v>72.267502</v>
      </c>
      <c r="F842" s="6">
        <v>2.406168E8</v>
      </c>
    </row>
    <row r="843" ht="14.25" customHeight="1">
      <c r="A843" s="4">
        <v>43955.0</v>
      </c>
      <c r="B843" s="5">
        <v>72.292503</v>
      </c>
      <c r="C843" s="5">
        <v>73.422501</v>
      </c>
      <c r="D843" s="5">
        <v>71.580002</v>
      </c>
      <c r="E843" s="5">
        <v>73.290001</v>
      </c>
      <c r="F843" s="6">
        <v>1.33568E8</v>
      </c>
    </row>
    <row r="844" ht="14.25" customHeight="1">
      <c r="A844" s="4">
        <v>43956.0</v>
      </c>
      <c r="B844" s="5">
        <v>73.764999</v>
      </c>
      <c r="C844" s="5">
        <v>75.25</v>
      </c>
      <c r="D844" s="5">
        <v>73.614998</v>
      </c>
      <c r="E844" s="5">
        <v>74.389999</v>
      </c>
      <c r="F844" s="6">
        <v>1.477512E8</v>
      </c>
    </row>
    <row r="845" ht="14.25" customHeight="1">
      <c r="A845" s="4">
        <v>43957.0</v>
      </c>
      <c r="B845" s="5">
        <v>75.114998</v>
      </c>
      <c r="C845" s="5">
        <v>75.809998</v>
      </c>
      <c r="D845" s="5">
        <v>74.717499</v>
      </c>
      <c r="E845" s="5">
        <v>75.157501</v>
      </c>
      <c r="F845" s="6">
        <v>1.423336E8</v>
      </c>
    </row>
    <row r="846" ht="14.25" customHeight="1">
      <c r="A846" s="4">
        <v>43958.0</v>
      </c>
      <c r="B846" s="5">
        <v>75.805</v>
      </c>
      <c r="C846" s="5">
        <v>76.292503</v>
      </c>
      <c r="D846" s="5">
        <v>75.4925</v>
      </c>
      <c r="E846" s="5">
        <v>75.934998</v>
      </c>
      <c r="F846" s="6">
        <v>1.152152E8</v>
      </c>
    </row>
    <row r="847" ht="14.25" customHeight="1">
      <c r="A847" s="4">
        <v>43959.0</v>
      </c>
      <c r="B847" s="5">
        <v>76.410004</v>
      </c>
      <c r="C847" s="5">
        <v>77.587502</v>
      </c>
      <c r="D847" s="5">
        <v>76.072502</v>
      </c>
      <c r="E847" s="5">
        <v>77.532501</v>
      </c>
      <c r="F847" s="6">
        <v>1.338384E8</v>
      </c>
    </row>
    <row r="848" ht="14.25" customHeight="1">
      <c r="A848" s="4">
        <v>43962.0</v>
      </c>
      <c r="B848" s="5">
        <v>77.025002</v>
      </c>
      <c r="C848" s="5">
        <v>79.262497</v>
      </c>
      <c r="D848" s="5">
        <v>76.809998</v>
      </c>
      <c r="E848" s="5">
        <v>78.752502</v>
      </c>
      <c r="F848" s="6">
        <v>1.459464E8</v>
      </c>
    </row>
    <row r="849" ht="14.25" customHeight="1">
      <c r="A849" s="4">
        <v>43963.0</v>
      </c>
      <c r="B849" s="5">
        <v>79.457497</v>
      </c>
      <c r="C849" s="5">
        <v>79.922501</v>
      </c>
      <c r="D849" s="5">
        <v>77.727501</v>
      </c>
      <c r="E849" s="5">
        <v>77.852501</v>
      </c>
      <c r="F849" s="6">
        <v>1.623012E8</v>
      </c>
    </row>
    <row r="850" ht="14.25" customHeight="1">
      <c r="A850" s="4">
        <v>43964.0</v>
      </c>
      <c r="B850" s="5">
        <v>78.037498</v>
      </c>
      <c r="C850" s="5">
        <v>78.987503</v>
      </c>
      <c r="D850" s="5">
        <v>75.802498</v>
      </c>
      <c r="E850" s="5">
        <v>76.912498</v>
      </c>
      <c r="F850" s="6">
        <v>2.006224E8</v>
      </c>
    </row>
    <row r="851" ht="14.25" customHeight="1">
      <c r="A851" s="4">
        <v>43965.0</v>
      </c>
      <c r="B851" s="5">
        <v>76.127502</v>
      </c>
      <c r="C851" s="5">
        <v>77.447502</v>
      </c>
      <c r="D851" s="5">
        <v>75.3825</v>
      </c>
      <c r="E851" s="5">
        <v>77.385002</v>
      </c>
      <c r="F851" s="6">
        <v>1.589292E8</v>
      </c>
    </row>
    <row r="852" ht="14.25" customHeight="1">
      <c r="A852" s="4">
        <v>43966.0</v>
      </c>
      <c r="B852" s="5">
        <v>75.087502</v>
      </c>
      <c r="C852" s="5">
        <v>76.974998</v>
      </c>
      <c r="D852" s="5">
        <v>75.052498</v>
      </c>
      <c r="E852" s="5">
        <v>76.927498</v>
      </c>
      <c r="F852" s="6">
        <v>1.663484E8</v>
      </c>
    </row>
    <row r="853" ht="14.25" customHeight="1">
      <c r="A853" s="4">
        <v>43969.0</v>
      </c>
      <c r="B853" s="5">
        <v>78.292503</v>
      </c>
      <c r="C853" s="5">
        <v>79.125</v>
      </c>
      <c r="D853" s="5">
        <v>77.580002</v>
      </c>
      <c r="E853" s="5">
        <v>78.739998</v>
      </c>
      <c r="F853" s="6">
        <v>1.351784E8</v>
      </c>
    </row>
    <row r="854" ht="14.25" customHeight="1">
      <c r="A854" s="4">
        <v>43970.0</v>
      </c>
      <c r="B854" s="5">
        <v>78.7575</v>
      </c>
      <c r="C854" s="5">
        <v>79.629997</v>
      </c>
      <c r="D854" s="5">
        <v>78.252502</v>
      </c>
      <c r="E854" s="5">
        <v>78.285004</v>
      </c>
      <c r="F854" s="6">
        <v>1.017296E8</v>
      </c>
    </row>
    <row r="855" ht="14.25" customHeight="1">
      <c r="A855" s="4">
        <v>43971.0</v>
      </c>
      <c r="B855" s="5">
        <v>79.169998</v>
      </c>
      <c r="C855" s="5">
        <v>79.879997</v>
      </c>
      <c r="D855" s="5">
        <v>79.129997</v>
      </c>
      <c r="E855" s="5">
        <v>79.807503</v>
      </c>
      <c r="F855" s="6">
        <v>1.115048E8</v>
      </c>
    </row>
    <row r="856" ht="14.25" customHeight="1">
      <c r="A856" s="4">
        <v>43972.0</v>
      </c>
      <c r="B856" s="5">
        <v>79.665001</v>
      </c>
      <c r="C856" s="5">
        <v>80.222504</v>
      </c>
      <c r="D856" s="5">
        <v>78.967499</v>
      </c>
      <c r="E856" s="5">
        <v>79.212502</v>
      </c>
      <c r="F856" s="6">
        <v>1.026888E8</v>
      </c>
    </row>
    <row r="857" ht="14.25" customHeight="1">
      <c r="A857" s="4">
        <v>43973.0</v>
      </c>
      <c r="B857" s="5">
        <v>78.942497</v>
      </c>
      <c r="C857" s="5">
        <v>79.807503</v>
      </c>
      <c r="D857" s="5">
        <v>78.837502</v>
      </c>
      <c r="E857" s="5">
        <v>79.722504</v>
      </c>
      <c r="F857" s="6">
        <v>8.18032E7</v>
      </c>
    </row>
    <row r="858" ht="14.25" customHeight="1">
      <c r="A858" s="4">
        <v>43977.0</v>
      </c>
      <c r="B858" s="5">
        <v>80.875</v>
      </c>
      <c r="C858" s="5">
        <v>81.059998</v>
      </c>
      <c r="D858" s="5">
        <v>79.125</v>
      </c>
      <c r="E858" s="5">
        <v>79.182503</v>
      </c>
      <c r="F858" s="6">
        <v>1.25522E8</v>
      </c>
    </row>
    <row r="859" ht="14.25" customHeight="1">
      <c r="A859" s="4">
        <v>43978.0</v>
      </c>
      <c r="B859" s="5">
        <v>79.035004</v>
      </c>
      <c r="C859" s="5">
        <v>79.677498</v>
      </c>
      <c r="D859" s="5">
        <v>78.272499</v>
      </c>
      <c r="E859" s="5">
        <v>79.527496</v>
      </c>
      <c r="F859" s="6">
        <v>1.129452E8</v>
      </c>
    </row>
    <row r="860" ht="14.25" customHeight="1">
      <c r="A860" s="4">
        <v>43979.0</v>
      </c>
      <c r="B860" s="5">
        <v>79.192497</v>
      </c>
      <c r="C860" s="5">
        <v>80.860001</v>
      </c>
      <c r="D860" s="5">
        <v>78.907501</v>
      </c>
      <c r="E860" s="5">
        <v>79.5625</v>
      </c>
      <c r="F860" s="6">
        <v>1.335608E8</v>
      </c>
    </row>
    <row r="861" ht="14.25" customHeight="1">
      <c r="A861" s="4">
        <v>43980.0</v>
      </c>
      <c r="B861" s="5">
        <v>79.8125</v>
      </c>
      <c r="C861" s="5">
        <v>80.287498</v>
      </c>
      <c r="D861" s="5">
        <v>79.1175</v>
      </c>
      <c r="E861" s="5">
        <v>79.485001</v>
      </c>
      <c r="F861" s="6">
        <v>1.535324E8</v>
      </c>
    </row>
    <row r="862" ht="14.25" customHeight="1">
      <c r="A862" s="4">
        <v>43983.0</v>
      </c>
      <c r="B862" s="5">
        <v>79.4375</v>
      </c>
      <c r="C862" s="5">
        <v>80.587502</v>
      </c>
      <c r="D862" s="5">
        <v>79.302498</v>
      </c>
      <c r="E862" s="5">
        <v>80.462502</v>
      </c>
      <c r="F862" s="6">
        <v>8.07912E7</v>
      </c>
    </row>
    <row r="863" ht="14.25" customHeight="1">
      <c r="A863" s="4">
        <v>43984.0</v>
      </c>
      <c r="B863" s="5">
        <v>80.1875</v>
      </c>
      <c r="C863" s="5">
        <v>80.860001</v>
      </c>
      <c r="D863" s="5">
        <v>79.732498</v>
      </c>
      <c r="E863" s="5">
        <v>80.834999</v>
      </c>
      <c r="F863" s="6">
        <v>8.76428E7</v>
      </c>
    </row>
    <row r="864" ht="14.25" customHeight="1">
      <c r="A864" s="4">
        <v>43985.0</v>
      </c>
      <c r="B864" s="5">
        <v>81.165001</v>
      </c>
      <c r="C864" s="5">
        <v>81.550003</v>
      </c>
      <c r="D864" s="5">
        <v>80.574997</v>
      </c>
      <c r="E864" s="5">
        <v>81.279999</v>
      </c>
      <c r="F864" s="6">
        <v>1.044912E8</v>
      </c>
    </row>
    <row r="865" ht="14.25" customHeight="1">
      <c r="A865" s="4">
        <v>43986.0</v>
      </c>
      <c r="B865" s="5">
        <v>81.097504</v>
      </c>
      <c r="C865" s="5">
        <v>81.404999</v>
      </c>
      <c r="D865" s="5">
        <v>80.195</v>
      </c>
      <c r="E865" s="5">
        <v>80.580002</v>
      </c>
      <c r="F865" s="6">
        <v>8.75604E7</v>
      </c>
    </row>
    <row r="866" ht="14.25" customHeight="1">
      <c r="A866" s="4">
        <v>43987.0</v>
      </c>
      <c r="B866" s="5">
        <v>80.837502</v>
      </c>
      <c r="C866" s="5">
        <v>82.9375</v>
      </c>
      <c r="D866" s="5">
        <v>80.807503</v>
      </c>
      <c r="E866" s="5">
        <v>82.875</v>
      </c>
      <c r="F866" s="6">
        <v>1.372504E8</v>
      </c>
    </row>
    <row r="867" ht="14.25" customHeight="1">
      <c r="A867" s="4">
        <v>43990.0</v>
      </c>
      <c r="B867" s="5">
        <v>82.5625</v>
      </c>
      <c r="C867" s="5">
        <v>83.400002</v>
      </c>
      <c r="D867" s="5">
        <v>81.830002</v>
      </c>
      <c r="E867" s="5">
        <v>83.364998</v>
      </c>
      <c r="F867" s="6">
        <v>9.56544E7</v>
      </c>
    </row>
    <row r="868" ht="14.25" customHeight="1">
      <c r="A868" s="4">
        <v>43991.0</v>
      </c>
      <c r="B868" s="5">
        <v>83.035004</v>
      </c>
      <c r="C868" s="5">
        <v>86.402496</v>
      </c>
      <c r="D868" s="5">
        <v>83.002502</v>
      </c>
      <c r="E868" s="5">
        <v>85.997498</v>
      </c>
      <c r="F868" s="6">
        <v>1.477124E8</v>
      </c>
    </row>
    <row r="869" ht="14.25" customHeight="1">
      <c r="A869" s="4">
        <v>43992.0</v>
      </c>
      <c r="B869" s="5">
        <v>86.974998</v>
      </c>
      <c r="C869" s="5">
        <v>88.692497</v>
      </c>
      <c r="D869" s="5">
        <v>86.522499</v>
      </c>
      <c r="E869" s="5">
        <v>88.209999</v>
      </c>
      <c r="F869" s="6">
        <v>1.666516E8</v>
      </c>
    </row>
    <row r="870" ht="14.25" customHeight="1">
      <c r="A870" s="4">
        <v>43993.0</v>
      </c>
      <c r="B870" s="5">
        <v>87.327499</v>
      </c>
      <c r="C870" s="5">
        <v>87.764999</v>
      </c>
      <c r="D870" s="5">
        <v>83.870003</v>
      </c>
      <c r="E870" s="5">
        <v>83.974998</v>
      </c>
      <c r="F870" s="6">
        <v>2.016624E8</v>
      </c>
    </row>
    <row r="871" ht="14.25" customHeight="1">
      <c r="A871" s="4">
        <v>43994.0</v>
      </c>
      <c r="B871" s="5">
        <v>86.18</v>
      </c>
      <c r="C871" s="5">
        <v>86.949997</v>
      </c>
      <c r="D871" s="5">
        <v>83.555</v>
      </c>
      <c r="E871" s="5">
        <v>84.699997</v>
      </c>
      <c r="F871" s="6">
        <v>2.00146E8</v>
      </c>
    </row>
    <row r="872" ht="14.25" customHeight="1">
      <c r="A872" s="4">
        <v>43997.0</v>
      </c>
      <c r="B872" s="5">
        <v>83.3125</v>
      </c>
      <c r="C872" s="5">
        <v>86.419998</v>
      </c>
      <c r="D872" s="5">
        <v>83.144997</v>
      </c>
      <c r="E872" s="5">
        <v>85.747498</v>
      </c>
      <c r="F872" s="6">
        <v>1.388088E8</v>
      </c>
    </row>
    <row r="873" ht="14.25" customHeight="1">
      <c r="A873" s="4">
        <v>43998.0</v>
      </c>
      <c r="B873" s="5">
        <v>87.864998</v>
      </c>
      <c r="C873" s="5">
        <v>88.300003</v>
      </c>
      <c r="D873" s="5">
        <v>86.18</v>
      </c>
      <c r="E873" s="5">
        <v>88.019997</v>
      </c>
      <c r="F873" s="6">
        <v>1.654288E8</v>
      </c>
    </row>
    <row r="874" ht="14.25" customHeight="1">
      <c r="A874" s="4">
        <v>43999.0</v>
      </c>
      <c r="B874" s="5">
        <v>88.787498</v>
      </c>
      <c r="C874" s="5">
        <v>88.849998</v>
      </c>
      <c r="D874" s="5">
        <v>87.772499</v>
      </c>
      <c r="E874" s="5">
        <v>87.897499</v>
      </c>
      <c r="F874" s="6">
        <v>1.144064E8</v>
      </c>
    </row>
    <row r="875" ht="14.25" customHeight="1">
      <c r="A875" s="4">
        <v>44000.0</v>
      </c>
      <c r="B875" s="5">
        <v>87.852501</v>
      </c>
      <c r="C875" s="5">
        <v>88.362503</v>
      </c>
      <c r="D875" s="5">
        <v>87.305</v>
      </c>
      <c r="E875" s="5">
        <v>87.932503</v>
      </c>
      <c r="F875" s="6">
        <v>9.68204E7</v>
      </c>
    </row>
    <row r="876" ht="14.25" customHeight="1">
      <c r="A876" s="4">
        <v>44001.0</v>
      </c>
      <c r="B876" s="5">
        <v>88.660004</v>
      </c>
      <c r="C876" s="5">
        <v>89.139999</v>
      </c>
      <c r="D876" s="5">
        <v>86.287498</v>
      </c>
      <c r="E876" s="5">
        <v>87.43</v>
      </c>
      <c r="F876" s="6">
        <v>2.64476E8</v>
      </c>
    </row>
    <row r="877" ht="14.25" customHeight="1">
      <c r="A877" s="4">
        <v>44004.0</v>
      </c>
      <c r="B877" s="5">
        <v>87.834999</v>
      </c>
      <c r="C877" s="5">
        <v>89.864998</v>
      </c>
      <c r="D877" s="5">
        <v>87.787498</v>
      </c>
      <c r="E877" s="5">
        <v>89.717499</v>
      </c>
      <c r="F877" s="6">
        <v>1.354452E8</v>
      </c>
    </row>
    <row r="878" ht="14.25" customHeight="1">
      <c r="A878" s="4">
        <v>44005.0</v>
      </c>
      <c r="B878" s="5">
        <v>91.0</v>
      </c>
      <c r="C878" s="5">
        <v>93.095001</v>
      </c>
      <c r="D878" s="5">
        <v>90.567497</v>
      </c>
      <c r="E878" s="5">
        <v>91.6325</v>
      </c>
      <c r="F878" s="6">
        <v>2.121556E8</v>
      </c>
    </row>
    <row r="879" ht="14.25" customHeight="1">
      <c r="A879" s="4">
        <v>44006.0</v>
      </c>
      <c r="B879" s="5">
        <v>91.25</v>
      </c>
      <c r="C879" s="5">
        <v>92.197502</v>
      </c>
      <c r="D879" s="5">
        <v>89.629997</v>
      </c>
      <c r="E879" s="5">
        <v>90.014999</v>
      </c>
      <c r="F879" s="6">
        <v>1.926232E8</v>
      </c>
    </row>
    <row r="880" ht="14.25" customHeight="1">
      <c r="A880" s="4">
        <v>44007.0</v>
      </c>
      <c r="B880" s="5">
        <v>90.175003</v>
      </c>
      <c r="C880" s="5">
        <v>91.25</v>
      </c>
      <c r="D880" s="5">
        <v>89.392502</v>
      </c>
      <c r="E880" s="5">
        <v>91.209999</v>
      </c>
      <c r="F880" s="6">
        <v>1.375224E8</v>
      </c>
    </row>
    <row r="881" ht="14.25" customHeight="1">
      <c r="A881" s="4">
        <v>44008.0</v>
      </c>
      <c r="B881" s="5">
        <v>91.102501</v>
      </c>
      <c r="C881" s="5">
        <v>91.330002</v>
      </c>
      <c r="D881" s="5">
        <v>88.254997</v>
      </c>
      <c r="E881" s="5">
        <v>88.407501</v>
      </c>
      <c r="F881" s="6">
        <v>2.052568E8</v>
      </c>
    </row>
    <row r="882" ht="14.25" customHeight="1">
      <c r="A882" s="4">
        <v>44011.0</v>
      </c>
      <c r="B882" s="5">
        <v>88.3125</v>
      </c>
      <c r="C882" s="5">
        <v>90.542503</v>
      </c>
      <c r="D882" s="5">
        <v>87.82</v>
      </c>
      <c r="E882" s="5">
        <v>90.445</v>
      </c>
      <c r="F882" s="6">
        <v>1.30646E8</v>
      </c>
    </row>
    <row r="883" ht="14.25" customHeight="1">
      <c r="A883" s="4">
        <v>44012.0</v>
      </c>
      <c r="B883" s="5">
        <v>90.019997</v>
      </c>
      <c r="C883" s="5">
        <v>91.495003</v>
      </c>
      <c r="D883" s="5">
        <v>90.0</v>
      </c>
      <c r="E883" s="5">
        <v>91.199997</v>
      </c>
      <c r="F883" s="6">
        <v>1.402232E8</v>
      </c>
    </row>
    <row r="884" ht="14.25" customHeight="1">
      <c r="A884" s="4">
        <v>44013.0</v>
      </c>
      <c r="B884" s="5">
        <v>91.279999</v>
      </c>
      <c r="C884" s="5">
        <v>91.839996</v>
      </c>
      <c r="D884" s="5">
        <v>90.977501</v>
      </c>
      <c r="E884" s="5">
        <v>91.027496</v>
      </c>
      <c r="F884" s="6">
        <v>1.107372E8</v>
      </c>
    </row>
    <row r="885" ht="14.25" customHeight="1">
      <c r="A885" s="4">
        <v>44014.0</v>
      </c>
      <c r="B885" s="5">
        <v>91.962502</v>
      </c>
      <c r="C885" s="5">
        <v>92.6175</v>
      </c>
      <c r="D885" s="5">
        <v>90.910004</v>
      </c>
      <c r="E885" s="5">
        <v>91.027496</v>
      </c>
      <c r="F885" s="6">
        <v>1.140416E8</v>
      </c>
    </row>
    <row r="886" ht="14.25" customHeight="1">
      <c r="A886" s="4">
        <v>44018.0</v>
      </c>
      <c r="B886" s="5">
        <v>92.5</v>
      </c>
      <c r="C886" s="5">
        <v>93.945</v>
      </c>
      <c r="D886" s="5">
        <v>92.467499</v>
      </c>
      <c r="E886" s="5">
        <v>93.462502</v>
      </c>
      <c r="F886" s="6">
        <v>1.186556E8</v>
      </c>
    </row>
    <row r="887" ht="14.25" customHeight="1">
      <c r="A887" s="4">
        <v>44019.0</v>
      </c>
      <c r="B887" s="5">
        <v>93.852501</v>
      </c>
      <c r="C887" s="5">
        <v>94.654999</v>
      </c>
      <c r="D887" s="5">
        <v>93.057503</v>
      </c>
      <c r="E887" s="5">
        <v>93.172501</v>
      </c>
      <c r="F887" s="6">
        <v>1.124244E8</v>
      </c>
    </row>
    <row r="888" ht="14.25" customHeight="1">
      <c r="A888" s="4">
        <v>44020.0</v>
      </c>
      <c r="B888" s="5">
        <v>94.18</v>
      </c>
      <c r="C888" s="5">
        <v>95.375</v>
      </c>
      <c r="D888" s="5">
        <v>94.089996</v>
      </c>
      <c r="E888" s="5">
        <v>95.342499</v>
      </c>
      <c r="F888" s="6">
        <v>1.17092E8</v>
      </c>
    </row>
    <row r="889" ht="14.25" customHeight="1">
      <c r="A889" s="4">
        <v>44021.0</v>
      </c>
      <c r="B889" s="5">
        <v>96.262497</v>
      </c>
      <c r="C889" s="5">
        <v>96.317497</v>
      </c>
      <c r="D889" s="5">
        <v>94.672501</v>
      </c>
      <c r="E889" s="5">
        <v>95.752502</v>
      </c>
      <c r="F889" s="6">
        <v>1.256428E8</v>
      </c>
    </row>
    <row r="890" ht="14.25" customHeight="1">
      <c r="A890" s="4">
        <v>44022.0</v>
      </c>
      <c r="B890" s="5">
        <v>95.334999</v>
      </c>
      <c r="C890" s="5">
        <v>95.980003</v>
      </c>
      <c r="D890" s="5">
        <v>94.705002</v>
      </c>
      <c r="E890" s="5">
        <v>95.919998</v>
      </c>
      <c r="F890" s="6">
        <v>9.02572E7</v>
      </c>
    </row>
    <row r="891" ht="14.25" customHeight="1">
      <c r="A891" s="4">
        <v>44025.0</v>
      </c>
      <c r="B891" s="5">
        <v>97.264999</v>
      </c>
      <c r="C891" s="5">
        <v>99.955002</v>
      </c>
      <c r="D891" s="5">
        <v>95.2575</v>
      </c>
      <c r="E891" s="5">
        <v>95.477501</v>
      </c>
      <c r="F891" s="6">
        <v>1.916492E8</v>
      </c>
    </row>
    <row r="892" ht="14.25" customHeight="1">
      <c r="A892" s="4">
        <v>44026.0</v>
      </c>
      <c r="B892" s="5">
        <v>94.839996</v>
      </c>
      <c r="C892" s="5">
        <v>97.254997</v>
      </c>
      <c r="D892" s="5">
        <v>93.877502</v>
      </c>
      <c r="E892" s="5">
        <v>97.057503</v>
      </c>
      <c r="F892" s="6">
        <v>1.709892E8</v>
      </c>
    </row>
    <row r="893" ht="14.25" customHeight="1">
      <c r="A893" s="4">
        <v>44027.0</v>
      </c>
      <c r="B893" s="5">
        <v>98.989998</v>
      </c>
      <c r="C893" s="5">
        <v>99.247498</v>
      </c>
      <c r="D893" s="5">
        <v>96.489998</v>
      </c>
      <c r="E893" s="5">
        <v>97.724998</v>
      </c>
      <c r="F893" s="6">
        <v>1.53198E8</v>
      </c>
    </row>
    <row r="894" ht="14.25" customHeight="1">
      <c r="A894" s="4">
        <v>44028.0</v>
      </c>
      <c r="B894" s="5">
        <v>96.5625</v>
      </c>
      <c r="C894" s="5">
        <v>97.404999</v>
      </c>
      <c r="D894" s="5">
        <v>95.904999</v>
      </c>
      <c r="E894" s="5">
        <v>96.522499</v>
      </c>
      <c r="F894" s="6">
        <v>1.105776E8</v>
      </c>
    </row>
    <row r="895" ht="14.25" customHeight="1">
      <c r="A895" s="4">
        <v>44029.0</v>
      </c>
      <c r="B895" s="5">
        <v>96.987503</v>
      </c>
      <c r="C895" s="5">
        <v>97.147499</v>
      </c>
      <c r="D895" s="5">
        <v>95.839996</v>
      </c>
      <c r="E895" s="5">
        <v>96.327499</v>
      </c>
      <c r="F895" s="6">
        <v>9.21868E7</v>
      </c>
    </row>
    <row r="896" ht="14.25" customHeight="1">
      <c r="A896" s="4">
        <v>44032.0</v>
      </c>
      <c r="B896" s="5">
        <v>96.417503</v>
      </c>
      <c r="C896" s="5">
        <v>98.5</v>
      </c>
      <c r="D896" s="5">
        <v>96.0625</v>
      </c>
      <c r="E896" s="5">
        <v>98.357498</v>
      </c>
      <c r="F896" s="6">
        <v>9.0318E7</v>
      </c>
    </row>
    <row r="897" ht="14.25" customHeight="1">
      <c r="A897" s="4">
        <v>44033.0</v>
      </c>
      <c r="B897" s="5">
        <v>99.172501</v>
      </c>
      <c r="C897" s="5">
        <v>99.25</v>
      </c>
      <c r="D897" s="5">
        <v>96.7425</v>
      </c>
      <c r="E897" s="5">
        <v>97.0</v>
      </c>
      <c r="F897" s="6">
        <v>1.034332E8</v>
      </c>
    </row>
    <row r="898" ht="14.25" customHeight="1">
      <c r="A898" s="4">
        <v>44034.0</v>
      </c>
      <c r="B898" s="5">
        <v>96.692497</v>
      </c>
      <c r="C898" s="5">
        <v>97.974998</v>
      </c>
      <c r="D898" s="5">
        <v>96.602501</v>
      </c>
      <c r="E898" s="5">
        <v>97.272499</v>
      </c>
      <c r="F898" s="6">
        <v>8.90016E7</v>
      </c>
    </row>
    <row r="899" ht="14.25" customHeight="1">
      <c r="A899" s="4">
        <v>44035.0</v>
      </c>
      <c r="B899" s="5">
        <v>96.997498</v>
      </c>
      <c r="C899" s="5">
        <v>97.077499</v>
      </c>
      <c r="D899" s="5">
        <v>92.010002</v>
      </c>
      <c r="E899" s="5">
        <v>92.845001</v>
      </c>
      <c r="F899" s="6">
        <v>1.970044E8</v>
      </c>
    </row>
    <row r="900" ht="14.25" customHeight="1">
      <c r="A900" s="4">
        <v>44036.0</v>
      </c>
      <c r="B900" s="5">
        <v>90.987503</v>
      </c>
      <c r="C900" s="5">
        <v>92.970001</v>
      </c>
      <c r="D900" s="5">
        <v>89.144997</v>
      </c>
      <c r="E900" s="5">
        <v>92.614998</v>
      </c>
      <c r="F900" s="6">
        <v>1.854388E8</v>
      </c>
    </row>
    <row r="901" ht="14.25" customHeight="1">
      <c r="A901" s="4">
        <v>44039.0</v>
      </c>
      <c r="B901" s="5">
        <v>93.709999</v>
      </c>
      <c r="C901" s="5">
        <v>94.904999</v>
      </c>
      <c r="D901" s="5">
        <v>93.480003</v>
      </c>
      <c r="E901" s="5">
        <v>94.809998</v>
      </c>
      <c r="F901" s="6">
        <v>1.21214E8</v>
      </c>
    </row>
    <row r="902" ht="14.25" customHeight="1">
      <c r="A902" s="4">
        <v>44040.0</v>
      </c>
      <c r="B902" s="5">
        <v>94.3675</v>
      </c>
      <c r="C902" s="5">
        <v>94.550003</v>
      </c>
      <c r="D902" s="5">
        <v>93.247498</v>
      </c>
      <c r="E902" s="5">
        <v>93.252502</v>
      </c>
      <c r="F902" s="6">
        <v>1.036256E8</v>
      </c>
    </row>
    <row r="903" ht="14.25" customHeight="1">
      <c r="A903" s="4">
        <v>44041.0</v>
      </c>
      <c r="B903" s="5">
        <v>93.75</v>
      </c>
      <c r="C903" s="5">
        <v>95.230003</v>
      </c>
      <c r="D903" s="5">
        <v>93.712502</v>
      </c>
      <c r="E903" s="5">
        <v>95.040001</v>
      </c>
      <c r="F903" s="6">
        <v>9.03292E7</v>
      </c>
    </row>
    <row r="904" ht="14.25" customHeight="1">
      <c r="A904" s="4">
        <v>44042.0</v>
      </c>
      <c r="B904" s="5">
        <v>94.1875</v>
      </c>
      <c r="C904" s="5">
        <v>96.297501</v>
      </c>
      <c r="D904" s="5">
        <v>93.767502</v>
      </c>
      <c r="E904" s="5">
        <v>96.190002</v>
      </c>
      <c r="F904" s="6">
        <v>1.5813E8</v>
      </c>
    </row>
    <row r="905" ht="14.25" customHeight="1">
      <c r="A905" s="4">
        <v>44043.0</v>
      </c>
      <c r="B905" s="5">
        <v>102.885002</v>
      </c>
      <c r="C905" s="5">
        <v>106.415001</v>
      </c>
      <c r="D905" s="5">
        <v>100.824997</v>
      </c>
      <c r="E905" s="5">
        <v>106.260002</v>
      </c>
      <c r="F905" s="6">
        <v>3.743368E8</v>
      </c>
    </row>
    <row r="906" ht="14.25" customHeight="1">
      <c r="A906" s="4">
        <v>44046.0</v>
      </c>
      <c r="B906" s="5">
        <v>108.199997</v>
      </c>
      <c r="C906" s="5">
        <v>111.637497</v>
      </c>
      <c r="D906" s="5">
        <v>107.892502</v>
      </c>
      <c r="E906" s="5">
        <v>108.9375</v>
      </c>
      <c r="F906" s="6">
        <v>3.081512E8</v>
      </c>
    </row>
    <row r="907" ht="14.25" customHeight="1">
      <c r="A907" s="4">
        <v>44047.0</v>
      </c>
      <c r="B907" s="5">
        <v>109.1325</v>
      </c>
      <c r="C907" s="5">
        <v>110.790001</v>
      </c>
      <c r="D907" s="5">
        <v>108.387497</v>
      </c>
      <c r="E907" s="5">
        <v>109.665001</v>
      </c>
      <c r="F907" s="6">
        <v>1.730716E8</v>
      </c>
    </row>
    <row r="908" ht="14.25" customHeight="1">
      <c r="A908" s="4">
        <v>44048.0</v>
      </c>
      <c r="B908" s="5">
        <v>109.377502</v>
      </c>
      <c r="C908" s="5">
        <v>110.392502</v>
      </c>
      <c r="D908" s="5">
        <v>108.897499</v>
      </c>
      <c r="E908" s="5">
        <v>110.0625</v>
      </c>
      <c r="F908" s="6">
        <v>1.217768E8</v>
      </c>
    </row>
    <row r="909" ht="14.25" customHeight="1">
      <c r="A909" s="4">
        <v>44049.0</v>
      </c>
      <c r="B909" s="5">
        <v>110.404999</v>
      </c>
      <c r="C909" s="5">
        <v>114.412498</v>
      </c>
      <c r="D909" s="5">
        <v>109.797501</v>
      </c>
      <c r="E909" s="5">
        <v>113.902496</v>
      </c>
      <c r="F909" s="6">
        <v>2.024288E8</v>
      </c>
    </row>
    <row r="910" ht="14.25" customHeight="1">
      <c r="A910" s="4">
        <v>44050.0</v>
      </c>
      <c r="B910" s="5">
        <v>113.205002</v>
      </c>
      <c r="C910" s="5">
        <v>113.675003</v>
      </c>
      <c r="D910" s="5">
        <v>110.292503</v>
      </c>
      <c r="E910" s="5">
        <v>111.112503</v>
      </c>
      <c r="F910" s="6">
        <v>1.980456E8</v>
      </c>
    </row>
    <row r="911" ht="14.25" customHeight="1">
      <c r="A911" s="4">
        <v>44053.0</v>
      </c>
      <c r="B911" s="5">
        <v>112.599998</v>
      </c>
      <c r="C911" s="5">
        <v>113.775002</v>
      </c>
      <c r="D911" s="5">
        <v>110.0</v>
      </c>
      <c r="E911" s="5">
        <v>112.727501</v>
      </c>
      <c r="F911" s="6">
        <v>2.124036E8</v>
      </c>
    </row>
    <row r="912" ht="14.25" customHeight="1">
      <c r="A912" s="4">
        <v>44054.0</v>
      </c>
      <c r="B912" s="5">
        <v>111.970001</v>
      </c>
      <c r="C912" s="5">
        <v>112.482498</v>
      </c>
      <c r="D912" s="5">
        <v>109.107498</v>
      </c>
      <c r="E912" s="5">
        <v>109.375</v>
      </c>
      <c r="F912" s="6">
        <v>1.879024E8</v>
      </c>
    </row>
    <row r="913" ht="14.25" customHeight="1">
      <c r="A913" s="4">
        <v>44055.0</v>
      </c>
      <c r="B913" s="5">
        <v>110.497498</v>
      </c>
      <c r="C913" s="5">
        <v>113.275002</v>
      </c>
      <c r="D913" s="5">
        <v>110.297501</v>
      </c>
      <c r="E913" s="5">
        <v>113.010002</v>
      </c>
      <c r="F913" s="6">
        <v>1.65598E8</v>
      </c>
    </row>
    <row r="914" ht="14.25" customHeight="1">
      <c r="A914" s="4">
        <v>44056.0</v>
      </c>
      <c r="B914" s="5">
        <v>114.43</v>
      </c>
      <c r="C914" s="5">
        <v>116.042503</v>
      </c>
      <c r="D914" s="5">
        <v>113.927498</v>
      </c>
      <c r="E914" s="5">
        <v>115.010002</v>
      </c>
      <c r="F914" s="6">
        <v>2.10082E8</v>
      </c>
    </row>
    <row r="915" ht="14.25" customHeight="1">
      <c r="A915" s="4">
        <v>44057.0</v>
      </c>
      <c r="B915" s="5">
        <v>114.830002</v>
      </c>
      <c r="C915" s="5">
        <v>115.0</v>
      </c>
      <c r="D915" s="5">
        <v>113.044998</v>
      </c>
      <c r="E915" s="5">
        <v>114.907501</v>
      </c>
      <c r="F915" s="6">
        <v>1.655652E8</v>
      </c>
    </row>
    <row r="916" ht="14.25" customHeight="1">
      <c r="A916" s="4">
        <v>44060.0</v>
      </c>
      <c r="B916" s="5">
        <v>116.0625</v>
      </c>
      <c r="C916" s="5">
        <v>116.087502</v>
      </c>
      <c r="D916" s="5">
        <v>113.962502</v>
      </c>
      <c r="E916" s="5">
        <v>114.607498</v>
      </c>
      <c r="F916" s="6">
        <v>1.195616E8</v>
      </c>
    </row>
    <row r="917" ht="14.25" customHeight="1">
      <c r="A917" s="4">
        <v>44061.0</v>
      </c>
      <c r="B917" s="5">
        <v>114.352501</v>
      </c>
      <c r="C917" s="5">
        <v>116.0</v>
      </c>
      <c r="D917" s="5">
        <v>114.0075</v>
      </c>
      <c r="E917" s="5">
        <v>115.5625</v>
      </c>
      <c r="F917" s="6">
        <v>1.056336E8</v>
      </c>
    </row>
    <row r="918" ht="14.25" customHeight="1">
      <c r="A918" s="4">
        <v>44062.0</v>
      </c>
      <c r="B918" s="5">
        <v>115.982498</v>
      </c>
      <c r="C918" s="5">
        <v>117.162498</v>
      </c>
      <c r="D918" s="5">
        <v>115.610001</v>
      </c>
      <c r="E918" s="5">
        <v>115.707497</v>
      </c>
      <c r="F918" s="6">
        <v>1.45538E8</v>
      </c>
    </row>
    <row r="919" ht="14.25" customHeight="1">
      <c r="A919" s="4">
        <v>44063.0</v>
      </c>
      <c r="B919" s="5">
        <v>115.75</v>
      </c>
      <c r="C919" s="5">
        <v>118.392502</v>
      </c>
      <c r="D919" s="5">
        <v>115.732498</v>
      </c>
      <c r="E919" s="5">
        <v>118.275002</v>
      </c>
      <c r="F919" s="6">
        <v>1.269072E8</v>
      </c>
    </row>
    <row r="920" ht="14.25" customHeight="1">
      <c r="A920" s="4">
        <v>44064.0</v>
      </c>
      <c r="B920" s="5">
        <v>119.262497</v>
      </c>
      <c r="C920" s="5">
        <v>124.8675</v>
      </c>
      <c r="D920" s="5">
        <v>119.25</v>
      </c>
      <c r="E920" s="5">
        <v>124.370003</v>
      </c>
      <c r="F920" s="6">
        <v>3.380548E8</v>
      </c>
    </row>
    <row r="921" ht="14.25" customHeight="1">
      <c r="A921" s="4">
        <v>44067.0</v>
      </c>
      <c r="B921" s="5">
        <v>128.697495</v>
      </c>
      <c r="C921" s="5">
        <v>128.785004</v>
      </c>
      <c r="D921" s="5">
        <v>123.9375</v>
      </c>
      <c r="E921" s="5">
        <v>125.857498</v>
      </c>
      <c r="F921" s="6">
        <v>3.459376E8</v>
      </c>
    </row>
    <row r="922" ht="14.25" customHeight="1">
      <c r="A922" s="4">
        <v>44068.0</v>
      </c>
      <c r="B922" s="5">
        <v>124.697502</v>
      </c>
      <c r="C922" s="5">
        <v>125.18</v>
      </c>
      <c r="D922" s="5">
        <v>123.052498</v>
      </c>
      <c r="E922" s="5">
        <v>124.824997</v>
      </c>
      <c r="F922" s="6">
        <v>2.114956E8</v>
      </c>
    </row>
    <row r="923" ht="14.25" customHeight="1">
      <c r="A923" s="4">
        <v>44069.0</v>
      </c>
      <c r="B923" s="5">
        <v>126.18</v>
      </c>
      <c r="C923" s="5">
        <v>126.9925</v>
      </c>
      <c r="D923" s="5">
        <v>125.082497</v>
      </c>
      <c r="E923" s="5">
        <v>126.522499</v>
      </c>
      <c r="F923" s="6">
        <v>1.630224E8</v>
      </c>
    </row>
    <row r="924" ht="14.25" customHeight="1">
      <c r="A924" s="4">
        <v>44070.0</v>
      </c>
      <c r="B924" s="5">
        <v>127.142502</v>
      </c>
      <c r="C924" s="5">
        <v>127.485001</v>
      </c>
      <c r="D924" s="5">
        <v>123.832497</v>
      </c>
      <c r="E924" s="5">
        <v>125.010002</v>
      </c>
      <c r="F924" s="6">
        <v>1.555524E8</v>
      </c>
    </row>
    <row r="925" ht="14.25" customHeight="1">
      <c r="A925" s="4">
        <v>44071.0</v>
      </c>
      <c r="B925" s="5">
        <v>126.012497</v>
      </c>
      <c r="C925" s="5">
        <v>126.442497</v>
      </c>
      <c r="D925" s="5">
        <v>124.577499</v>
      </c>
      <c r="E925" s="5">
        <v>124.807503</v>
      </c>
      <c r="F925" s="6">
        <v>1.8763E8</v>
      </c>
    </row>
    <row r="926" ht="14.25" customHeight="1">
      <c r="A926" s="4">
        <v>44074.0</v>
      </c>
      <c r="B926" s="5">
        <v>127.580002</v>
      </c>
      <c r="C926" s="5">
        <v>131.0</v>
      </c>
      <c r="D926" s="5">
        <v>126.0</v>
      </c>
      <c r="E926" s="5">
        <v>129.039993</v>
      </c>
      <c r="F926" s="6">
        <v>2.257027E8</v>
      </c>
    </row>
    <row r="927" ht="14.25" customHeight="1">
      <c r="A927" s="4">
        <v>44075.0</v>
      </c>
      <c r="B927" s="5">
        <v>132.759995</v>
      </c>
      <c r="C927" s="5">
        <v>134.800003</v>
      </c>
      <c r="D927" s="5">
        <v>130.529999</v>
      </c>
      <c r="E927" s="5">
        <v>134.179993</v>
      </c>
      <c r="F927" s="6">
        <v>1.519481E8</v>
      </c>
    </row>
    <row r="928" ht="14.25" customHeight="1">
      <c r="A928" s="4">
        <v>44076.0</v>
      </c>
      <c r="B928" s="5">
        <v>137.589996</v>
      </c>
      <c r="C928" s="5">
        <v>137.979996</v>
      </c>
      <c r="D928" s="5">
        <v>127.0</v>
      </c>
      <c r="E928" s="5">
        <v>131.399994</v>
      </c>
      <c r="F928" s="6">
        <v>2.00119E8</v>
      </c>
    </row>
    <row r="929" ht="14.25" customHeight="1">
      <c r="A929" s="4">
        <v>44077.0</v>
      </c>
      <c r="B929" s="5">
        <v>126.910004</v>
      </c>
      <c r="C929" s="5">
        <v>128.839996</v>
      </c>
      <c r="D929" s="5">
        <v>120.5</v>
      </c>
      <c r="E929" s="5">
        <v>120.879997</v>
      </c>
      <c r="F929" s="6">
        <v>2.575996E8</v>
      </c>
    </row>
    <row r="930" ht="14.25" customHeight="1">
      <c r="A930" s="4">
        <v>44078.0</v>
      </c>
      <c r="B930" s="5">
        <v>120.07</v>
      </c>
      <c r="C930" s="5">
        <v>123.699997</v>
      </c>
      <c r="D930" s="5">
        <v>110.889999</v>
      </c>
      <c r="E930" s="5">
        <v>120.959999</v>
      </c>
      <c r="F930" s="6">
        <v>3.326072E8</v>
      </c>
    </row>
    <row r="931" ht="14.25" customHeight="1">
      <c r="A931" s="4">
        <v>44082.0</v>
      </c>
      <c r="B931" s="5">
        <v>113.949997</v>
      </c>
      <c r="C931" s="5">
        <v>118.989998</v>
      </c>
      <c r="D931" s="5">
        <v>112.68</v>
      </c>
      <c r="E931" s="5">
        <v>112.82</v>
      </c>
      <c r="F931" s="6">
        <v>2.313666E8</v>
      </c>
    </row>
    <row r="932" ht="14.25" customHeight="1">
      <c r="A932" s="4">
        <v>44083.0</v>
      </c>
      <c r="B932" s="5">
        <v>117.260002</v>
      </c>
      <c r="C932" s="5">
        <v>119.139999</v>
      </c>
      <c r="D932" s="5">
        <v>115.260002</v>
      </c>
      <c r="E932" s="5">
        <v>117.32</v>
      </c>
      <c r="F932" s="6">
        <v>1.769405E8</v>
      </c>
    </row>
    <row r="933" ht="14.25" customHeight="1">
      <c r="A933" s="4">
        <v>44084.0</v>
      </c>
      <c r="B933" s="5">
        <v>120.360001</v>
      </c>
      <c r="C933" s="5">
        <v>120.5</v>
      </c>
      <c r="D933" s="5">
        <v>112.5</v>
      </c>
      <c r="E933" s="5">
        <v>113.489998</v>
      </c>
      <c r="F933" s="6">
        <v>1.822744E8</v>
      </c>
    </row>
    <row r="934" ht="14.25" customHeight="1">
      <c r="A934" s="4">
        <v>44085.0</v>
      </c>
      <c r="B934" s="5">
        <v>114.57</v>
      </c>
      <c r="C934" s="5">
        <v>115.230003</v>
      </c>
      <c r="D934" s="5">
        <v>110.0</v>
      </c>
      <c r="E934" s="5">
        <v>112.0</v>
      </c>
      <c r="F934" s="6">
        <v>1.808603E8</v>
      </c>
    </row>
    <row r="935" ht="14.25" customHeight="1">
      <c r="A935" s="4">
        <v>44088.0</v>
      </c>
      <c r="B935" s="5">
        <v>114.720001</v>
      </c>
      <c r="C935" s="5">
        <v>115.93</v>
      </c>
      <c r="D935" s="5">
        <v>112.800003</v>
      </c>
      <c r="E935" s="5">
        <v>115.360001</v>
      </c>
      <c r="F935" s="6">
        <v>1.401501E8</v>
      </c>
    </row>
    <row r="936" ht="14.25" customHeight="1">
      <c r="A936" s="4">
        <v>44089.0</v>
      </c>
      <c r="B936" s="5">
        <v>118.330002</v>
      </c>
      <c r="C936" s="5">
        <v>118.830002</v>
      </c>
      <c r="D936" s="5">
        <v>113.610001</v>
      </c>
      <c r="E936" s="5">
        <v>115.540001</v>
      </c>
      <c r="F936" s="6">
        <v>1.84642E8</v>
      </c>
    </row>
    <row r="937" ht="14.25" customHeight="1">
      <c r="A937" s="4">
        <v>44090.0</v>
      </c>
      <c r="B937" s="5">
        <v>115.230003</v>
      </c>
      <c r="C937" s="5">
        <v>116.0</v>
      </c>
      <c r="D937" s="5">
        <v>112.040001</v>
      </c>
      <c r="E937" s="5">
        <v>112.129997</v>
      </c>
      <c r="F937" s="6">
        <v>1.54679E8</v>
      </c>
    </row>
    <row r="938" ht="14.25" customHeight="1">
      <c r="A938" s="4">
        <v>44091.0</v>
      </c>
      <c r="B938" s="5">
        <v>109.720001</v>
      </c>
      <c r="C938" s="5">
        <v>112.199997</v>
      </c>
      <c r="D938" s="5">
        <v>108.709999</v>
      </c>
      <c r="E938" s="5">
        <v>110.339996</v>
      </c>
      <c r="F938" s="6">
        <v>1.78011E8</v>
      </c>
    </row>
    <row r="939" ht="14.25" customHeight="1">
      <c r="A939" s="4">
        <v>44092.0</v>
      </c>
      <c r="B939" s="5">
        <v>110.400002</v>
      </c>
      <c r="C939" s="5">
        <v>110.879997</v>
      </c>
      <c r="D939" s="5">
        <v>106.089996</v>
      </c>
      <c r="E939" s="5">
        <v>106.839996</v>
      </c>
      <c r="F939" s="6">
        <v>2.871049E8</v>
      </c>
    </row>
    <row r="940" ht="14.25" customHeight="1">
      <c r="A940" s="4">
        <v>44095.0</v>
      </c>
      <c r="B940" s="5">
        <v>104.540001</v>
      </c>
      <c r="C940" s="5">
        <v>110.190002</v>
      </c>
      <c r="D940" s="5">
        <v>103.099998</v>
      </c>
      <c r="E940" s="5">
        <v>110.080002</v>
      </c>
      <c r="F940" s="6">
        <v>1.957138E8</v>
      </c>
    </row>
    <row r="941" ht="14.25" customHeight="1">
      <c r="A941" s="4">
        <v>44096.0</v>
      </c>
      <c r="B941" s="5">
        <v>112.68</v>
      </c>
      <c r="C941" s="5">
        <v>112.860001</v>
      </c>
      <c r="D941" s="5">
        <v>109.160004</v>
      </c>
      <c r="E941" s="5">
        <v>111.809998</v>
      </c>
      <c r="F941" s="6">
        <v>1.830554E8</v>
      </c>
    </row>
    <row r="942" ht="14.25" customHeight="1">
      <c r="A942" s="4">
        <v>44097.0</v>
      </c>
      <c r="B942" s="5">
        <v>111.620003</v>
      </c>
      <c r="C942" s="5">
        <v>112.110001</v>
      </c>
      <c r="D942" s="5">
        <v>106.769997</v>
      </c>
      <c r="E942" s="5">
        <v>107.120003</v>
      </c>
      <c r="F942" s="6">
        <v>1.507187E8</v>
      </c>
    </row>
    <row r="943" ht="14.25" customHeight="1">
      <c r="A943" s="4">
        <v>44098.0</v>
      </c>
      <c r="B943" s="5">
        <v>105.169998</v>
      </c>
      <c r="C943" s="5">
        <v>110.25</v>
      </c>
      <c r="D943" s="5">
        <v>105.0</v>
      </c>
      <c r="E943" s="5">
        <v>108.220001</v>
      </c>
      <c r="F943" s="6">
        <v>1.677433E8</v>
      </c>
    </row>
    <row r="944" ht="14.25" customHeight="1">
      <c r="A944" s="4">
        <v>44099.0</v>
      </c>
      <c r="B944" s="5">
        <v>108.43</v>
      </c>
      <c r="C944" s="5">
        <v>112.440002</v>
      </c>
      <c r="D944" s="5">
        <v>107.669998</v>
      </c>
      <c r="E944" s="5">
        <v>112.279999</v>
      </c>
      <c r="F944" s="6">
        <v>1.499814E8</v>
      </c>
    </row>
    <row r="945" ht="14.25" customHeight="1">
      <c r="A945" s="4">
        <v>44102.0</v>
      </c>
      <c r="B945" s="5">
        <v>115.010002</v>
      </c>
      <c r="C945" s="5">
        <v>115.32</v>
      </c>
      <c r="D945" s="5">
        <v>112.779999</v>
      </c>
      <c r="E945" s="5">
        <v>114.959999</v>
      </c>
      <c r="F945" s="6">
        <v>1.376724E8</v>
      </c>
    </row>
    <row r="946" ht="14.25" customHeight="1">
      <c r="A946" s="4">
        <v>44103.0</v>
      </c>
      <c r="B946" s="5">
        <v>114.550003</v>
      </c>
      <c r="C946" s="5">
        <v>115.309998</v>
      </c>
      <c r="D946" s="5">
        <v>113.57</v>
      </c>
      <c r="E946" s="5">
        <v>114.089996</v>
      </c>
      <c r="F946" s="6">
        <v>9.93822E7</v>
      </c>
    </row>
    <row r="947" ht="14.25" customHeight="1">
      <c r="A947" s="4">
        <v>44104.0</v>
      </c>
      <c r="B947" s="5">
        <v>113.790001</v>
      </c>
      <c r="C947" s="5">
        <v>117.260002</v>
      </c>
      <c r="D947" s="5">
        <v>113.620003</v>
      </c>
      <c r="E947" s="5">
        <v>115.809998</v>
      </c>
      <c r="F947" s="6">
        <v>1.426752E8</v>
      </c>
    </row>
    <row r="948" ht="14.25" customHeight="1">
      <c r="A948" s="4">
        <v>44105.0</v>
      </c>
      <c r="B948" s="5">
        <v>117.639999</v>
      </c>
      <c r="C948" s="5">
        <v>117.720001</v>
      </c>
      <c r="D948" s="5">
        <v>115.830002</v>
      </c>
      <c r="E948" s="5">
        <v>116.790001</v>
      </c>
      <c r="F948" s="6">
        <v>1.161204E8</v>
      </c>
    </row>
    <row r="949" ht="14.25" customHeight="1">
      <c r="A949" s="4">
        <v>44106.0</v>
      </c>
      <c r="B949" s="5">
        <v>112.889999</v>
      </c>
      <c r="C949" s="5">
        <v>115.370003</v>
      </c>
      <c r="D949" s="5">
        <v>112.220001</v>
      </c>
      <c r="E949" s="5">
        <v>113.019997</v>
      </c>
      <c r="F949" s="6">
        <v>1.44712E8</v>
      </c>
    </row>
    <row r="950" ht="14.25" customHeight="1">
      <c r="A950" s="4">
        <v>44109.0</v>
      </c>
      <c r="B950" s="5">
        <v>113.910004</v>
      </c>
      <c r="C950" s="5">
        <v>116.650002</v>
      </c>
      <c r="D950" s="5">
        <v>113.550003</v>
      </c>
      <c r="E950" s="5">
        <v>116.5</v>
      </c>
      <c r="F950" s="6">
        <v>1.062438E8</v>
      </c>
    </row>
    <row r="951" ht="14.25" customHeight="1">
      <c r="A951" s="4">
        <v>44110.0</v>
      </c>
      <c r="B951" s="5">
        <v>115.699997</v>
      </c>
      <c r="C951" s="5">
        <v>116.120003</v>
      </c>
      <c r="D951" s="5">
        <v>112.25</v>
      </c>
      <c r="E951" s="5">
        <v>113.160004</v>
      </c>
      <c r="F951" s="6">
        <v>1.614982E8</v>
      </c>
    </row>
    <row r="952" ht="14.25" customHeight="1">
      <c r="A952" s="4">
        <v>44111.0</v>
      </c>
      <c r="B952" s="5">
        <v>114.620003</v>
      </c>
      <c r="C952" s="5">
        <v>115.550003</v>
      </c>
      <c r="D952" s="5">
        <v>114.129997</v>
      </c>
      <c r="E952" s="5">
        <v>115.080002</v>
      </c>
      <c r="F952" s="6">
        <v>9.6849E7</v>
      </c>
    </row>
    <row r="953" ht="14.25" customHeight="1">
      <c r="A953" s="4">
        <v>44112.0</v>
      </c>
      <c r="B953" s="5">
        <v>116.25</v>
      </c>
      <c r="C953" s="5">
        <v>116.400002</v>
      </c>
      <c r="D953" s="5">
        <v>114.589996</v>
      </c>
      <c r="E953" s="5">
        <v>114.970001</v>
      </c>
      <c r="F953" s="6">
        <v>8.34772E7</v>
      </c>
    </row>
    <row r="954" ht="14.25" customHeight="1">
      <c r="A954" s="4">
        <v>44113.0</v>
      </c>
      <c r="B954" s="5">
        <v>115.279999</v>
      </c>
      <c r="C954" s="5">
        <v>117.0</v>
      </c>
      <c r="D954" s="5">
        <v>114.919998</v>
      </c>
      <c r="E954" s="5">
        <v>116.970001</v>
      </c>
      <c r="F954" s="6">
        <v>1.005069E8</v>
      </c>
    </row>
    <row r="955" ht="14.25" customHeight="1">
      <c r="A955" s="4">
        <v>44116.0</v>
      </c>
      <c r="B955" s="5">
        <v>120.059998</v>
      </c>
      <c r="C955" s="5">
        <v>125.18</v>
      </c>
      <c r="D955" s="5">
        <v>119.279999</v>
      </c>
      <c r="E955" s="5">
        <v>124.400002</v>
      </c>
      <c r="F955" s="6">
        <v>2.402268E8</v>
      </c>
    </row>
    <row r="956" ht="14.25" customHeight="1">
      <c r="A956" s="4">
        <v>44117.0</v>
      </c>
      <c r="B956" s="5">
        <v>125.269997</v>
      </c>
      <c r="C956" s="5">
        <v>125.389999</v>
      </c>
      <c r="D956" s="5">
        <v>119.650002</v>
      </c>
      <c r="E956" s="5">
        <v>121.099998</v>
      </c>
      <c r="F956" s="6">
        <v>2.623305E8</v>
      </c>
    </row>
    <row r="957" ht="14.25" customHeight="1">
      <c r="A957" s="4">
        <v>44118.0</v>
      </c>
      <c r="B957" s="5">
        <v>121.0</v>
      </c>
      <c r="C957" s="5">
        <v>123.029999</v>
      </c>
      <c r="D957" s="5">
        <v>119.620003</v>
      </c>
      <c r="E957" s="5">
        <v>121.190002</v>
      </c>
      <c r="F957" s="6">
        <v>1.50712E8</v>
      </c>
    </row>
    <row r="958" ht="14.25" customHeight="1">
      <c r="A958" s="4">
        <v>44119.0</v>
      </c>
      <c r="B958" s="5">
        <v>118.720001</v>
      </c>
      <c r="C958" s="5">
        <v>121.199997</v>
      </c>
      <c r="D958" s="5">
        <v>118.150002</v>
      </c>
      <c r="E958" s="5">
        <v>120.709999</v>
      </c>
      <c r="F958" s="6">
        <v>1.125592E8</v>
      </c>
    </row>
    <row r="959" ht="14.25" customHeight="1">
      <c r="A959" s="4">
        <v>44120.0</v>
      </c>
      <c r="B959" s="5">
        <v>121.279999</v>
      </c>
      <c r="C959" s="5">
        <v>121.550003</v>
      </c>
      <c r="D959" s="5">
        <v>118.809998</v>
      </c>
      <c r="E959" s="5">
        <v>119.019997</v>
      </c>
      <c r="F959" s="6">
        <v>1.153938E8</v>
      </c>
    </row>
    <row r="960" ht="14.25" customHeight="1">
      <c r="A960" s="4">
        <v>44123.0</v>
      </c>
      <c r="B960" s="5">
        <v>119.959999</v>
      </c>
      <c r="C960" s="5">
        <v>120.419998</v>
      </c>
      <c r="D960" s="5">
        <v>115.660004</v>
      </c>
      <c r="E960" s="5">
        <v>115.980003</v>
      </c>
      <c r="F960" s="6">
        <v>1.206393E8</v>
      </c>
    </row>
    <row r="961" ht="14.25" customHeight="1">
      <c r="A961" s="4">
        <v>44124.0</v>
      </c>
      <c r="B961" s="5">
        <v>116.199997</v>
      </c>
      <c r="C961" s="5">
        <v>118.980003</v>
      </c>
      <c r="D961" s="5">
        <v>115.629997</v>
      </c>
      <c r="E961" s="5">
        <v>117.510002</v>
      </c>
      <c r="F961" s="6">
        <v>1.244237E8</v>
      </c>
    </row>
    <row r="962" ht="14.25" customHeight="1">
      <c r="A962" s="4">
        <v>44125.0</v>
      </c>
      <c r="B962" s="5">
        <v>116.669998</v>
      </c>
      <c r="C962" s="5">
        <v>118.709999</v>
      </c>
      <c r="D962" s="5">
        <v>116.449997</v>
      </c>
      <c r="E962" s="5">
        <v>116.870003</v>
      </c>
      <c r="F962" s="6">
        <v>8.9946E7</v>
      </c>
    </row>
    <row r="963" ht="14.25" customHeight="1">
      <c r="A963" s="4">
        <v>44126.0</v>
      </c>
      <c r="B963" s="5">
        <v>117.449997</v>
      </c>
      <c r="C963" s="5">
        <v>118.040001</v>
      </c>
      <c r="D963" s="5">
        <v>114.589996</v>
      </c>
      <c r="E963" s="5">
        <v>115.75</v>
      </c>
      <c r="F963" s="6">
        <v>1.01988E8</v>
      </c>
    </row>
    <row r="964" ht="14.25" customHeight="1">
      <c r="A964" s="4">
        <v>44127.0</v>
      </c>
      <c r="B964" s="5">
        <v>116.389999</v>
      </c>
      <c r="C964" s="5">
        <v>116.550003</v>
      </c>
      <c r="D964" s="5">
        <v>114.279999</v>
      </c>
      <c r="E964" s="5">
        <v>115.040001</v>
      </c>
      <c r="F964" s="6">
        <v>8.25726E7</v>
      </c>
    </row>
    <row r="965" ht="14.25" customHeight="1">
      <c r="A965" s="4">
        <v>44130.0</v>
      </c>
      <c r="B965" s="5">
        <v>114.010002</v>
      </c>
      <c r="C965" s="5">
        <v>116.550003</v>
      </c>
      <c r="D965" s="5">
        <v>112.879997</v>
      </c>
      <c r="E965" s="5">
        <v>115.050003</v>
      </c>
      <c r="F965" s="6">
        <v>1.118507E8</v>
      </c>
    </row>
    <row r="966" ht="14.25" customHeight="1">
      <c r="A966" s="4">
        <v>44131.0</v>
      </c>
      <c r="B966" s="5">
        <v>115.489998</v>
      </c>
      <c r="C966" s="5">
        <v>117.279999</v>
      </c>
      <c r="D966" s="5">
        <v>114.540001</v>
      </c>
      <c r="E966" s="5">
        <v>116.599998</v>
      </c>
      <c r="F966" s="6">
        <v>9.22768E7</v>
      </c>
    </row>
    <row r="967" ht="14.25" customHeight="1">
      <c r="A967" s="4">
        <v>44132.0</v>
      </c>
      <c r="B967" s="5">
        <v>115.050003</v>
      </c>
      <c r="C967" s="5">
        <v>115.43</v>
      </c>
      <c r="D967" s="5">
        <v>111.099998</v>
      </c>
      <c r="E967" s="5">
        <v>111.199997</v>
      </c>
      <c r="F967" s="6">
        <v>1.439378E8</v>
      </c>
    </row>
    <row r="968" ht="14.25" customHeight="1">
      <c r="A968" s="4">
        <v>44133.0</v>
      </c>
      <c r="B968" s="5">
        <v>112.370003</v>
      </c>
      <c r="C968" s="5">
        <v>116.93</v>
      </c>
      <c r="D968" s="5">
        <v>112.199997</v>
      </c>
      <c r="E968" s="5">
        <v>115.32</v>
      </c>
      <c r="F968" s="6">
        <v>1.461292E8</v>
      </c>
    </row>
    <row r="969" ht="14.25" customHeight="1">
      <c r="A969" s="4">
        <v>44134.0</v>
      </c>
      <c r="B969" s="5">
        <v>111.059998</v>
      </c>
      <c r="C969" s="5">
        <v>111.989998</v>
      </c>
      <c r="D969" s="5">
        <v>107.720001</v>
      </c>
      <c r="E969" s="5">
        <v>108.860001</v>
      </c>
      <c r="F969" s="6">
        <v>1.902726E8</v>
      </c>
    </row>
    <row r="970" ht="14.25" customHeight="1">
      <c r="A970" s="4">
        <v>44137.0</v>
      </c>
      <c r="B970" s="5">
        <v>109.110001</v>
      </c>
      <c r="C970" s="5">
        <v>110.68</v>
      </c>
      <c r="D970" s="5">
        <v>107.32</v>
      </c>
      <c r="E970" s="5">
        <v>108.769997</v>
      </c>
      <c r="F970" s="6">
        <v>1.228669E8</v>
      </c>
    </row>
    <row r="971" ht="14.25" customHeight="1">
      <c r="A971" s="4">
        <v>44138.0</v>
      </c>
      <c r="B971" s="5">
        <v>109.660004</v>
      </c>
      <c r="C971" s="5">
        <v>111.489998</v>
      </c>
      <c r="D971" s="5">
        <v>108.730003</v>
      </c>
      <c r="E971" s="5">
        <v>110.440002</v>
      </c>
      <c r="F971" s="6">
        <v>1.076244E8</v>
      </c>
    </row>
    <row r="972" ht="14.25" customHeight="1">
      <c r="A972" s="4">
        <v>44139.0</v>
      </c>
      <c r="B972" s="5">
        <v>114.139999</v>
      </c>
      <c r="C972" s="5">
        <v>115.589996</v>
      </c>
      <c r="D972" s="5">
        <v>112.349998</v>
      </c>
      <c r="E972" s="5">
        <v>114.949997</v>
      </c>
      <c r="F972" s="6">
        <v>1.382355E8</v>
      </c>
    </row>
    <row r="973" ht="14.25" customHeight="1">
      <c r="A973" s="4">
        <v>44140.0</v>
      </c>
      <c r="B973" s="5">
        <v>117.949997</v>
      </c>
      <c r="C973" s="5">
        <v>119.620003</v>
      </c>
      <c r="D973" s="5">
        <v>116.870003</v>
      </c>
      <c r="E973" s="5">
        <v>119.029999</v>
      </c>
      <c r="F973" s="6">
        <v>1.263871E8</v>
      </c>
    </row>
    <row r="974" ht="14.25" customHeight="1">
      <c r="A974" s="4">
        <v>44141.0</v>
      </c>
      <c r="B974" s="5">
        <v>118.32</v>
      </c>
      <c r="C974" s="5">
        <v>119.199997</v>
      </c>
      <c r="D974" s="5">
        <v>116.129997</v>
      </c>
      <c r="E974" s="5">
        <v>118.690002</v>
      </c>
      <c r="F974" s="6">
        <v>1.144579E8</v>
      </c>
    </row>
    <row r="975" ht="14.25" customHeight="1">
      <c r="A975" s="4">
        <v>44144.0</v>
      </c>
      <c r="B975" s="5">
        <v>120.5</v>
      </c>
      <c r="C975" s="5">
        <v>121.989998</v>
      </c>
      <c r="D975" s="5">
        <v>116.050003</v>
      </c>
      <c r="E975" s="5">
        <v>116.32</v>
      </c>
      <c r="F975" s="6">
        <v>1.545153E8</v>
      </c>
    </row>
    <row r="976" ht="14.25" customHeight="1">
      <c r="A976" s="4">
        <v>44145.0</v>
      </c>
      <c r="B976" s="5">
        <v>115.550003</v>
      </c>
      <c r="C976" s="5">
        <v>117.589996</v>
      </c>
      <c r="D976" s="5">
        <v>114.129997</v>
      </c>
      <c r="E976" s="5">
        <v>115.970001</v>
      </c>
      <c r="F976" s="6">
        <v>1.380234E8</v>
      </c>
    </row>
    <row r="977" ht="14.25" customHeight="1">
      <c r="A977" s="4">
        <v>44146.0</v>
      </c>
      <c r="B977" s="5">
        <v>117.190002</v>
      </c>
      <c r="C977" s="5">
        <v>119.629997</v>
      </c>
      <c r="D977" s="5">
        <v>116.440002</v>
      </c>
      <c r="E977" s="5">
        <v>119.489998</v>
      </c>
      <c r="F977" s="6">
        <v>1.12295E8</v>
      </c>
    </row>
    <row r="978" ht="14.25" customHeight="1">
      <c r="A978" s="4">
        <v>44147.0</v>
      </c>
      <c r="B978" s="5">
        <v>119.620003</v>
      </c>
      <c r="C978" s="5">
        <v>120.529999</v>
      </c>
      <c r="D978" s="5">
        <v>118.57</v>
      </c>
      <c r="E978" s="5">
        <v>119.209999</v>
      </c>
      <c r="F978" s="6">
        <v>1.031623E8</v>
      </c>
    </row>
    <row r="979" ht="14.25" customHeight="1">
      <c r="A979" s="4">
        <v>44148.0</v>
      </c>
      <c r="B979" s="5">
        <v>119.440002</v>
      </c>
      <c r="C979" s="5">
        <v>119.669998</v>
      </c>
      <c r="D979" s="5">
        <v>117.870003</v>
      </c>
      <c r="E979" s="5">
        <v>119.260002</v>
      </c>
      <c r="F979" s="6">
        <v>8.15819E7</v>
      </c>
    </row>
    <row r="980" ht="14.25" customHeight="1">
      <c r="A980" s="4">
        <v>44151.0</v>
      </c>
      <c r="B980" s="5">
        <v>118.919998</v>
      </c>
      <c r="C980" s="5">
        <v>120.989998</v>
      </c>
      <c r="D980" s="5">
        <v>118.150002</v>
      </c>
      <c r="E980" s="5">
        <v>120.300003</v>
      </c>
      <c r="F980" s="6">
        <v>9.1183E7</v>
      </c>
    </row>
    <row r="981" ht="14.25" customHeight="1">
      <c r="A981" s="4">
        <v>44152.0</v>
      </c>
      <c r="B981" s="5">
        <v>119.550003</v>
      </c>
      <c r="C981" s="5">
        <v>120.669998</v>
      </c>
      <c r="D981" s="5">
        <v>118.959999</v>
      </c>
      <c r="E981" s="5">
        <v>119.389999</v>
      </c>
      <c r="F981" s="6">
        <v>7.4271E7</v>
      </c>
    </row>
    <row r="982" ht="14.25" customHeight="1">
      <c r="A982" s="4">
        <v>44153.0</v>
      </c>
      <c r="B982" s="5">
        <v>118.610001</v>
      </c>
      <c r="C982" s="5">
        <v>119.82</v>
      </c>
      <c r="D982" s="5">
        <v>118.0</v>
      </c>
      <c r="E982" s="5">
        <v>118.029999</v>
      </c>
      <c r="F982" s="6">
        <v>7.63221E7</v>
      </c>
    </row>
    <row r="983" ht="14.25" customHeight="1">
      <c r="A983" s="4">
        <v>44154.0</v>
      </c>
      <c r="B983" s="5">
        <v>117.589996</v>
      </c>
      <c r="C983" s="5">
        <v>119.059998</v>
      </c>
      <c r="D983" s="5">
        <v>116.809998</v>
      </c>
      <c r="E983" s="5">
        <v>118.639999</v>
      </c>
      <c r="F983" s="6">
        <v>7.4113E7</v>
      </c>
    </row>
    <row r="984" ht="14.25" customHeight="1">
      <c r="A984" s="4">
        <v>44155.0</v>
      </c>
      <c r="B984" s="5">
        <v>118.639999</v>
      </c>
      <c r="C984" s="5">
        <v>118.769997</v>
      </c>
      <c r="D984" s="5">
        <v>117.290001</v>
      </c>
      <c r="E984" s="5">
        <v>117.339996</v>
      </c>
      <c r="F984" s="6">
        <v>7.36043E7</v>
      </c>
    </row>
    <row r="985" ht="14.25" customHeight="1">
      <c r="A985" s="4">
        <v>44158.0</v>
      </c>
      <c r="B985" s="5">
        <v>117.18</v>
      </c>
      <c r="C985" s="5">
        <v>117.620003</v>
      </c>
      <c r="D985" s="5">
        <v>113.75</v>
      </c>
      <c r="E985" s="5">
        <v>113.849998</v>
      </c>
      <c r="F985" s="6">
        <v>1.279593E8</v>
      </c>
    </row>
    <row r="986" ht="14.25" customHeight="1">
      <c r="A986" s="4">
        <v>44159.0</v>
      </c>
      <c r="B986" s="5">
        <v>113.910004</v>
      </c>
      <c r="C986" s="5">
        <v>115.849998</v>
      </c>
      <c r="D986" s="5">
        <v>112.589996</v>
      </c>
      <c r="E986" s="5">
        <v>115.169998</v>
      </c>
      <c r="F986" s="6">
        <v>1.138742E8</v>
      </c>
    </row>
    <row r="987" ht="14.25" customHeight="1">
      <c r="A987" s="4">
        <v>44160.0</v>
      </c>
      <c r="B987" s="5">
        <v>115.550003</v>
      </c>
      <c r="C987" s="5">
        <v>116.75</v>
      </c>
      <c r="D987" s="5">
        <v>115.169998</v>
      </c>
      <c r="E987" s="5">
        <v>116.029999</v>
      </c>
      <c r="F987" s="6">
        <v>7.64992E7</v>
      </c>
    </row>
    <row r="988" ht="14.25" customHeight="1">
      <c r="A988" s="4">
        <v>44162.0</v>
      </c>
      <c r="B988" s="5">
        <v>116.57</v>
      </c>
      <c r="C988" s="5">
        <v>117.489998</v>
      </c>
      <c r="D988" s="5">
        <v>116.220001</v>
      </c>
      <c r="E988" s="5">
        <v>116.589996</v>
      </c>
      <c r="F988" s="6">
        <v>4.66913E7</v>
      </c>
    </row>
    <row r="989" ht="14.25" customHeight="1">
      <c r="A989" s="4">
        <v>44165.0</v>
      </c>
      <c r="B989" s="5">
        <v>116.970001</v>
      </c>
      <c r="C989" s="5">
        <v>120.970001</v>
      </c>
      <c r="D989" s="5">
        <v>116.809998</v>
      </c>
      <c r="E989" s="5">
        <v>119.050003</v>
      </c>
      <c r="F989" s="6">
        <v>1.694102E8</v>
      </c>
    </row>
    <row r="990" ht="14.25" customHeight="1">
      <c r="A990" s="4">
        <v>44166.0</v>
      </c>
      <c r="B990" s="5">
        <v>121.010002</v>
      </c>
      <c r="C990" s="5">
        <v>123.470001</v>
      </c>
      <c r="D990" s="5">
        <v>120.010002</v>
      </c>
      <c r="E990" s="5">
        <v>122.720001</v>
      </c>
      <c r="F990" s="6">
        <v>1.277282E8</v>
      </c>
    </row>
    <row r="991" ht="14.25" customHeight="1">
      <c r="A991" s="4">
        <v>44167.0</v>
      </c>
      <c r="B991" s="5">
        <v>122.019997</v>
      </c>
      <c r="C991" s="5">
        <v>123.370003</v>
      </c>
      <c r="D991" s="5">
        <v>120.889999</v>
      </c>
      <c r="E991" s="5">
        <v>123.080002</v>
      </c>
      <c r="F991" s="6">
        <v>8.90042E7</v>
      </c>
    </row>
    <row r="992" ht="14.25" customHeight="1">
      <c r="A992" s="4">
        <v>44168.0</v>
      </c>
      <c r="B992" s="5">
        <v>123.519997</v>
      </c>
      <c r="C992" s="5">
        <v>123.779999</v>
      </c>
      <c r="D992" s="5">
        <v>122.209999</v>
      </c>
      <c r="E992" s="5">
        <v>122.940002</v>
      </c>
      <c r="F992" s="6">
        <v>7.89676E7</v>
      </c>
    </row>
    <row r="993" ht="14.25" customHeight="1">
      <c r="A993" s="4">
        <v>44169.0</v>
      </c>
      <c r="B993" s="5">
        <v>122.599998</v>
      </c>
      <c r="C993" s="5">
        <v>122.860001</v>
      </c>
      <c r="D993" s="5">
        <v>121.519997</v>
      </c>
      <c r="E993" s="5">
        <v>122.25</v>
      </c>
      <c r="F993" s="6">
        <v>7.82604E7</v>
      </c>
    </row>
    <row r="994" ht="14.25" customHeight="1">
      <c r="A994" s="4">
        <v>44172.0</v>
      </c>
      <c r="B994" s="5">
        <v>122.309998</v>
      </c>
      <c r="C994" s="5">
        <v>124.57</v>
      </c>
      <c r="D994" s="5">
        <v>122.25</v>
      </c>
      <c r="E994" s="5">
        <v>123.75</v>
      </c>
      <c r="F994" s="6">
        <v>8.6712E7</v>
      </c>
    </row>
    <row r="995" ht="14.25" customHeight="1">
      <c r="A995" s="4">
        <v>44173.0</v>
      </c>
      <c r="B995" s="5">
        <v>124.370003</v>
      </c>
      <c r="C995" s="5">
        <v>124.980003</v>
      </c>
      <c r="D995" s="5">
        <v>123.089996</v>
      </c>
      <c r="E995" s="5">
        <v>124.379997</v>
      </c>
      <c r="F995" s="6">
        <v>8.22255E7</v>
      </c>
    </row>
    <row r="996" ht="14.25" customHeight="1">
      <c r="A996" s="4">
        <v>44174.0</v>
      </c>
      <c r="B996" s="5">
        <v>124.529999</v>
      </c>
      <c r="C996" s="5">
        <v>125.949997</v>
      </c>
      <c r="D996" s="5">
        <v>121.0</v>
      </c>
      <c r="E996" s="5">
        <v>121.779999</v>
      </c>
      <c r="F996" s="6">
        <v>1.150892E8</v>
      </c>
    </row>
    <row r="997" ht="14.25" customHeight="1">
      <c r="A997" s="4">
        <v>44175.0</v>
      </c>
      <c r="B997" s="5">
        <v>120.5</v>
      </c>
      <c r="C997" s="5">
        <v>123.870003</v>
      </c>
      <c r="D997" s="5">
        <v>120.150002</v>
      </c>
      <c r="E997" s="5">
        <v>123.239998</v>
      </c>
      <c r="F997" s="6">
        <v>8.13122E7</v>
      </c>
    </row>
    <row r="998" ht="14.25" customHeight="1">
      <c r="A998" s="4">
        <v>44176.0</v>
      </c>
      <c r="B998" s="5">
        <v>122.43</v>
      </c>
      <c r="C998" s="5">
        <v>122.760002</v>
      </c>
      <c r="D998" s="5">
        <v>120.550003</v>
      </c>
      <c r="E998" s="5">
        <v>122.410004</v>
      </c>
      <c r="F998" s="6">
        <v>8.69398E7</v>
      </c>
    </row>
    <row r="999" ht="14.25" customHeight="1">
      <c r="A999" s="4">
        <v>44179.0</v>
      </c>
      <c r="B999" s="5">
        <v>122.599998</v>
      </c>
      <c r="C999" s="5">
        <v>123.349998</v>
      </c>
      <c r="D999" s="5">
        <v>121.540001</v>
      </c>
      <c r="E999" s="5">
        <v>121.779999</v>
      </c>
      <c r="F999" s="6">
        <v>7.91845E7</v>
      </c>
    </row>
    <row r="1000" ht="14.25" customHeight="1">
      <c r="A1000" s="4">
        <v>44180.0</v>
      </c>
      <c r="B1000" s="5">
        <v>124.339996</v>
      </c>
      <c r="C1000" s="5">
        <v>127.900002</v>
      </c>
      <c r="D1000" s="5">
        <v>124.129997</v>
      </c>
      <c r="E1000" s="5">
        <v>127.879997</v>
      </c>
      <c r="F1000" s="6">
        <v>1.572437E8</v>
      </c>
    </row>
    <row r="1001" ht="14.25" customHeight="1">
      <c r="A1001" s="4">
        <v>44181.0</v>
      </c>
      <c r="B1001" s="5">
        <v>127.410004</v>
      </c>
      <c r="C1001" s="5">
        <v>128.369995</v>
      </c>
      <c r="D1001" s="5">
        <v>126.559998</v>
      </c>
      <c r="E1001" s="5">
        <v>127.809998</v>
      </c>
      <c r="F1001" s="6">
        <v>9.82086E7</v>
      </c>
    </row>
    <row r="1002" ht="14.25" customHeight="1">
      <c r="A1002" s="4">
        <v>44182.0</v>
      </c>
      <c r="B1002" s="5">
        <v>128.899994</v>
      </c>
      <c r="C1002" s="5">
        <v>129.580002</v>
      </c>
      <c r="D1002" s="5">
        <v>128.039993</v>
      </c>
      <c r="E1002" s="5">
        <v>128.699997</v>
      </c>
      <c r="F1002" s="6">
        <v>9.43598E7</v>
      </c>
    </row>
    <row r="1003" ht="14.25" customHeight="1">
      <c r="A1003" s="4">
        <v>44183.0</v>
      </c>
      <c r="B1003" s="5">
        <v>128.960007</v>
      </c>
      <c r="C1003" s="5">
        <v>129.100006</v>
      </c>
      <c r="D1003" s="5">
        <v>126.120003</v>
      </c>
      <c r="E1003" s="5">
        <v>126.660004</v>
      </c>
      <c r="F1003" s="6">
        <v>1.925415E8</v>
      </c>
    </row>
    <row r="1004" ht="14.25" customHeight="1">
      <c r="A1004" s="4">
        <v>44186.0</v>
      </c>
      <c r="B1004" s="5">
        <v>125.019997</v>
      </c>
      <c r="C1004" s="5">
        <v>128.309998</v>
      </c>
      <c r="D1004" s="5">
        <v>123.449997</v>
      </c>
      <c r="E1004" s="5">
        <v>128.229996</v>
      </c>
      <c r="F1004" s="6">
        <v>1.212516E8</v>
      </c>
    </row>
    <row r="1005" ht="14.25" customHeight="1">
      <c r="A1005" s="4">
        <v>44187.0</v>
      </c>
      <c r="B1005" s="5">
        <v>131.610001</v>
      </c>
      <c r="C1005" s="5">
        <v>134.410004</v>
      </c>
      <c r="D1005" s="5">
        <v>129.649994</v>
      </c>
      <c r="E1005" s="5">
        <v>131.880005</v>
      </c>
      <c r="F1005" s="6">
        <v>1.689048E8</v>
      </c>
    </row>
    <row r="1006" ht="14.25" customHeight="1">
      <c r="A1006" s="4">
        <v>44188.0</v>
      </c>
      <c r="B1006" s="5">
        <v>132.160004</v>
      </c>
      <c r="C1006" s="5">
        <v>132.429993</v>
      </c>
      <c r="D1006" s="5">
        <v>130.779999</v>
      </c>
      <c r="E1006" s="5">
        <v>130.960007</v>
      </c>
      <c r="F1006" s="6">
        <v>8.82237E7</v>
      </c>
    </row>
    <row r="1007" ht="14.25" customHeight="1">
      <c r="A1007" s="4">
        <v>44189.0</v>
      </c>
      <c r="B1007" s="5">
        <v>131.320007</v>
      </c>
      <c r="C1007" s="5">
        <v>133.460007</v>
      </c>
      <c r="D1007" s="5">
        <v>131.100006</v>
      </c>
      <c r="E1007" s="5">
        <v>131.970001</v>
      </c>
      <c r="F1007" s="6">
        <v>5.49301E7</v>
      </c>
    </row>
    <row r="1008" ht="14.25" customHeight="1">
      <c r="A1008" s="4">
        <v>44193.0</v>
      </c>
      <c r="B1008" s="5">
        <v>133.990005</v>
      </c>
      <c r="C1008" s="5">
        <v>137.339996</v>
      </c>
      <c r="D1008" s="5">
        <v>133.509995</v>
      </c>
      <c r="E1008" s="5">
        <v>136.690002</v>
      </c>
      <c r="F1008" s="6">
        <v>1.244862E8</v>
      </c>
    </row>
    <row r="1009" ht="14.25" customHeight="1">
      <c r="A1009" s="4">
        <v>44194.0</v>
      </c>
      <c r="B1009" s="5">
        <v>138.050003</v>
      </c>
      <c r="C1009" s="5">
        <v>138.789993</v>
      </c>
      <c r="D1009" s="5">
        <v>134.339996</v>
      </c>
      <c r="E1009" s="5">
        <v>134.869995</v>
      </c>
      <c r="F1009" s="6">
        <v>1.210473E8</v>
      </c>
    </row>
    <row r="1010" ht="14.25" customHeight="1">
      <c r="A1010" s="4">
        <v>44195.0</v>
      </c>
      <c r="B1010" s="5">
        <v>135.580002</v>
      </c>
      <c r="C1010" s="5">
        <v>135.990005</v>
      </c>
      <c r="D1010" s="5">
        <v>133.399994</v>
      </c>
      <c r="E1010" s="5">
        <v>133.720001</v>
      </c>
      <c r="F1010" s="6">
        <v>9.64521E7</v>
      </c>
    </row>
    <row r="1011" ht="14.25" customHeight="1">
      <c r="A1011" s="4">
        <v>44196.0</v>
      </c>
      <c r="B1011" s="5">
        <v>134.080002</v>
      </c>
      <c r="C1011" s="5">
        <v>134.740005</v>
      </c>
      <c r="D1011" s="5">
        <v>131.720001</v>
      </c>
      <c r="E1011" s="5">
        <v>132.690002</v>
      </c>
      <c r="F1011" s="6">
        <v>9.91166E7</v>
      </c>
    </row>
    <row r="1012" ht="14.25" customHeight="1">
      <c r="A1012" s="4">
        <v>44200.0</v>
      </c>
      <c r="B1012" s="5">
        <v>133.520004</v>
      </c>
      <c r="C1012" s="5">
        <v>133.610001</v>
      </c>
      <c r="D1012" s="5">
        <v>126.760002</v>
      </c>
      <c r="E1012" s="5">
        <v>129.410004</v>
      </c>
      <c r="F1012" s="6">
        <v>1.433019E8</v>
      </c>
    </row>
    <row r="1013" ht="14.25" customHeight="1">
      <c r="A1013" s="4">
        <v>44201.0</v>
      </c>
      <c r="B1013" s="5">
        <v>128.889999</v>
      </c>
      <c r="C1013" s="5">
        <v>131.740005</v>
      </c>
      <c r="D1013" s="5">
        <v>128.429993</v>
      </c>
      <c r="E1013" s="5">
        <v>131.009995</v>
      </c>
      <c r="F1013" s="6">
        <v>9.76649E7</v>
      </c>
    </row>
    <row r="1014" ht="14.25" customHeight="1">
      <c r="A1014" s="4">
        <v>44202.0</v>
      </c>
      <c r="B1014" s="5">
        <v>127.720001</v>
      </c>
      <c r="C1014" s="5">
        <v>131.050003</v>
      </c>
      <c r="D1014" s="5">
        <v>126.379997</v>
      </c>
      <c r="E1014" s="5">
        <v>126.599998</v>
      </c>
      <c r="F1014" s="6">
        <v>1.55088E8</v>
      </c>
    </row>
    <row r="1015" ht="14.25" customHeight="1">
      <c r="A1015" s="4">
        <v>44203.0</v>
      </c>
      <c r="B1015" s="5">
        <v>128.360001</v>
      </c>
      <c r="C1015" s="5">
        <v>131.630005</v>
      </c>
      <c r="D1015" s="5">
        <v>127.860001</v>
      </c>
      <c r="E1015" s="5">
        <v>130.919998</v>
      </c>
      <c r="F1015" s="6">
        <v>1.095782E8</v>
      </c>
    </row>
    <row r="1016" ht="14.25" customHeight="1">
      <c r="A1016" s="4">
        <v>44204.0</v>
      </c>
      <c r="B1016" s="5">
        <v>132.429993</v>
      </c>
      <c r="C1016" s="5">
        <v>132.630005</v>
      </c>
      <c r="D1016" s="5">
        <v>130.229996</v>
      </c>
      <c r="E1016" s="5">
        <v>132.050003</v>
      </c>
      <c r="F1016" s="6">
        <v>1.051582E8</v>
      </c>
    </row>
    <row r="1017" ht="14.25" customHeight="1">
      <c r="A1017" s="4">
        <v>44207.0</v>
      </c>
      <c r="B1017" s="5">
        <v>129.190002</v>
      </c>
      <c r="C1017" s="5">
        <v>130.169998</v>
      </c>
      <c r="D1017" s="5">
        <v>128.5</v>
      </c>
      <c r="E1017" s="5">
        <v>128.979996</v>
      </c>
      <c r="F1017" s="6">
        <v>1.003845E8</v>
      </c>
    </row>
    <row r="1018" ht="14.25" customHeight="1">
      <c r="A1018" s="4">
        <v>44208.0</v>
      </c>
      <c r="B1018" s="5">
        <v>128.5</v>
      </c>
      <c r="C1018" s="5">
        <v>129.690002</v>
      </c>
      <c r="D1018" s="5">
        <v>126.860001</v>
      </c>
      <c r="E1018" s="5">
        <v>128.800003</v>
      </c>
      <c r="F1018" s="6">
        <v>9.19511E7</v>
      </c>
    </row>
    <row r="1019" ht="14.25" customHeight="1">
      <c r="A1019" s="4">
        <v>44209.0</v>
      </c>
      <c r="B1019" s="5">
        <v>128.759995</v>
      </c>
      <c r="C1019" s="5">
        <v>131.449997</v>
      </c>
      <c r="D1019" s="5">
        <v>128.490005</v>
      </c>
      <c r="E1019" s="5">
        <v>130.889999</v>
      </c>
      <c r="F1019" s="6">
        <v>8.86368E7</v>
      </c>
    </row>
    <row r="1020" ht="14.25" customHeight="1">
      <c r="A1020" s="4">
        <v>44210.0</v>
      </c>
      <c r="B1020" s="5">
        <v>130.800003</v>
      </c>
      <c r="C1020" s="5">
        <v>131.0</v>
      </c>
      <c r="D1020" s="5">
        <v>128.759995</v>
      </c>
      <c r="E1020" s="5">
        <v>128.910004</v>
      </c>
      <c r="F1020" s="6">
        <v>9.02218E7</v>
      </c>
    </row>
    <row r="1021" ht="14.25" customHeight="1">
      <c r="A1021" s="4">
        <v>44211.0</v>
      </c>
      <c r="B1021" s="5">
        <v>128.779999</v>
      </c>
      <c r="C1021" s="5">
        <v>130.220001</v>
      </c>
      <c r="D1021" s="5">
        <v>127.0</v>
      </c>
      <c r="E1021" s="5">
        <v>127.139999</v>
      </c>
      <c r="F1021" s="6">
        <v>1.115985E8</v>
      </c>
    </row>
    <row r="1022" ht="14.25" customHeight="1">
      <c r="A1022" s="4">
        <v>44215.0</v>
      </c>
      <c r="B1022" s="5">
        <v>127.779999</v>
      </c>
      <c r="C1022" s="5">
        <v>128.710007</v>
      </c>
      <c r="D1022" s="5">
        <v>126.940002</v>
      </c>
      <c r="E1022" s="5">
        <v>127.830002</v>
      </c>
      <c r="F1022" s="6">
        <v>9.07573E7</v>
      </c>
    </row>
    <row r="1023" ht="14.25" customHeight="1">
      <c r="A1023" s="4">
        <v>44216.0</v>
      </c>
      <c r="B1023" s="5">
        <v>128.660004</v>
      </c>
      <c r="C1023" s="5">
        <v>132.490005</v>
      </c>
      <c r="D1023" s="5">
        <v>128.550003</v>
      </c>
      <c r="E1023" s="5">
        <v>132.029999</v>
      </c>
      <c r="F1023" s="6">
        <v>1.043195E8</v>
      </c>
    </row>
    <row r="1024" ht="14.25" customHeight="1">
      <c r="A1024" s="4">
        <v>44217.0</v>
      </c>
      <c r="B1024" s="5">
        <v>133.800003</v>
      </c>
      <c r="C1024" s="5">
        <v>139.669998</v>
      </c>
      <c r="D1024" s="5">
        <v>133.589996</v>
      </c>
      <c r="E1024" s="5">
        <v>136.869995</v>
      </c>
      <c r="F1024" s="6">
        <v>1.201509E8</v>
      </c>
    </row>
    <row r="1025" ht="14.25" customHeight="1">
      <c r="A1025" s="4">
        <v>44218.0</v>
      </c>
      <c r="B1025" s="5">
        <v>136.279999</v>
      </c>
      <c r="C1025" s="5">
        <v>139.850006</v>
      </c>
      <c r="D1025" s="5">
        <v>135.020004</v>
      </c>
      <c r="E1025" s="5">
        <v>139.070007</v>
      </c>
      <c r="F1025" s="6">
        <v>1.144594E8</v>
      </c>
    </row>
    <row r="1026" ht="14.25" customHeight="1">
      <c r="A1026" s="4">
        <v>44221.0</v>
      </c>
      <c r="B1026" s="5">
        <v>143.070007</v>
      </c>
      <c r="C1026" s="5">
        <v>145.089996</v>
      </c>
      <c r="D1026" s="5">
        <v>136.539993</v>
      </c>
      <c r="E1026" s="5">
        <v>142.919998</v>
      </c>
      <c r="F1026" s="6">
        <v>1.576117E8</v>
      </c>
    </row>
    <row r="1027" ht="14.25" customHeight="1">
      <c r="A1027" s="4">
        <v>44222.0</v>
      </c>
      <c r="B1027" s="5">
        <v>143.600006</v>
      </c>
      <c r="C1027" s="5">
        <v>144.300003</v>
      </c>
      <c r="D1027" s="5">
        <v>141.369995</v>
      </c>
      <c r="E1027" s="5">
        <v>143.160004</v>
      </c>
      <c r="F1027" s="6">
        <v>9.83906E7</v>
      </c>
    </row>
    <row r="1028" ht="14.25" customHeight="1">
      <c r="A1028" s="4">
        <v>44223.0</v>
      </c>
      <c r="B1028" s="5">
        <v>143.429993</v>
      </c>
      <c r="C1028" s="5">
        <v>144.300003</v>
      </c>
      <c r="D1028" s="5">
        <v>140.410004</v>
      </c>
      <c r="E1028" s="5">
        <v>142.059998</v>
      </c>
      <c r="F1028" s="6">
        <v>1.408438E8</v>
      </c>
    </row>
    <row r="1029" ht="14.25" customHeight="1">
      <c r="A1029" s="4">
        <v>44224.0</v>
      </c>
      <c r="B1029" s="5">
        <v>139.520004</v>
      </c>
      <c r="C1029" s="5">
        <v>141.990005</v>
      </c>
      <c r="D1029" s="5">
        <v>136.699997</v>
      </c>
      <c r="E1029" s="5">
        <v>137.089996</v>
      </c>
      <c r="F1029" s="6">
        <v>1.426211E8</v>
      </c>
    </row>
    <row r="1030" ht="14.25" customHeight="1">
      <c r="A1030" s="4">
        <v>44225.0</v>
      </c>
      <c r="B1030" s="5">
        <v>135.830002</v>
      </c>
      <c r="C1030" s="5">
        <v>136.740005</v>
      </c>
      <c r="D1030" s="5">
        <v>130.210007</v>
      </c>
      <c r="E1030" s="5">
        <v>131.960007</v>
      </c>
      <c r="F1030" s="6">
        <v>1.775238E8</v>
      </c>
    </row>
    <row r="1031" ht="14.25" customHeight="1">
      <c r="A1031" s="4">
        <v>44228.0</v>
      </c>
      <c r="B1031" s="5">
        <v>133.75</v>
      </c>
      <c r="C1031" s="5">
        <v>135.380005</v>
      </c>
      <c r="D1031" s="5">
        <v>130.929993</v>
      </c>
      <c r="E1031" s="5">
        <v>134.139999</v>
      </c>
      <c r="F1031" s="6">
        <v>1.062398E8</v>
      </c>
    </row>
    <row r="1032" ht="14.25" customHeight="1">
      <c r="A1032" s="4">
        <v>44229.0</v>
      </c>
      <c r="B1032" s="5">
        <v>135.729996</v>
      </c>
      <c r="C1032" s="5">
        <v>136.309998</v>
      </c>
      <c r="D1032" s="5">
        <v>134.610001</v>
      </c>
      <c r="E1032" s="5">
        <v>134.990005</v>
      </c>
      <c r="F1032" s="6">
        <v>8.33054E7</v>
      </c>
    </row>
    <row r="1033" ht="14.25" customHeight="1">
      <c r="A1033" s="4">
        <v>44230.0</v>
      </c>
      <c r="B1033" s="5">
        <v>135.759995</v>
      </c>
      <c r="C1033" s="5">
        <v>135.770004</v>
      </c>
      <c r="D1033" s="5">
        <v>133.610001</v>
      </c>
      <c r="E1033" s="5">
        <v>133.940002</v>
      </c>
      <c r="F1033" s="6">
        <v>8.98809E7</v>
      </c>
    </row>
    <row r="1034" ht="14.25" customHeight="1">
      <c r="A1034" s="4">
        <v>44231.0</v>
      </c>
      <c r="B1034" s="5">
        <v>136.300003</v>
      </c>
      <c r="C1034" s="5">
        <v>137.399994</v>
      </c>
      <c r="D1034" s="5">
        <v>134.589996</v>
      </c>
      <c r="E1034" s="5">
        <v>137.389999</v>
      </c>
      <c r="F1034" s="6">
        <v>8.41831E7</v>
      </c>
    </row>
    <row r="1035" ht="14.25" customHeight="1">
      <c r="A1035" s="4">
        <v>44232.0</v>
      </c>
      <c r="B1035" s="5">
        <v>137.350006</v>
      </c>
      <c r="C1035" s="5">
        <v>137.419998</v>
      </c>
      <c r="D1035" s="5">
        <v>135.860001</v>
      </c>
      <c r="E1035" s="5">
        <v>136.759995</v>
      </c>
      <c r="F1035" s="6">
        <v>7.56938E7</v>
      </c>
    </row>
    <row r="1036" ht="14.25" customHeight="1">
      <c r="A1036" s="4">
        <v>44235.0</v>
      </c>
      <c r="B1036" s="5">
        <v>136.029999</v>
      </c>
      <c r="C1036" s="5">
        <v>136.960007</v>
      </c>
      <c r="D1036" s="5">
        <v>134.919998</v>
      </c>
      <c r="E1036" s="5">
        <v>136.910004</v>
      </c>
      <c r="F1036" s="6">
        <v>7.12972E7</v>
      </c>
    </row>
    <row r="1037" ht="14.25" customHeight="1">
      <c r="A1037" s="4">
        <v>44236.0</v>
      </c>
      <c r="B1037" s="5">
        <v>136.619995</v>
      </c>
      <c r="C1037" s="5">
        <v>137.880005</v>
      </c>
      <c r="D1037" s="5">
        <v>135.850006</v>
      </c>
      <c r="E1037" s="5">
        <v>136.009995</v>
      </c>
      <c r="F1037" s="6">
        <v>7.67742E7</v>
      </c>
    </row>
    <row r="1038" ht="14.25" customHeight="1">
      <c r="A1038" s="4">
        <v>44237.0</v>
      </c>
      <c r="B1038" s="5">
        <v>136.479996</v>
      </c>
      <c r="C1038" s="5">
        <v>136.990005</v>
      </c>
      <c r="D1038" s="5">
        <v>134.399994</v>
      </c>
      <c r="E1038" s="5">
        <v>135.389999</v>
      </c>
      <c r="F1038" s="6">
        <v>7.30466E7</v>
      </c>
    </row>
    <row r="1039" ht="14.25" customHeight="1">
      <c r="A1039" s="4">
        <v>44238.0</v>
      </c>
      <c r="B1039" s="5">
        <v>135.899994</v>
      </c>
      <c r="C1039" s="5">
        <v>136.389999</v>
      </c>
      <c r="D1039" s="5">
        <v>133.770004</v>
      </c>
      <c r="E1039" s="5">
        <v>135.130005</v>
      </c>
      <c r="F1039" s="6">
        <v>6.428E7</v>
      </c>
    </row>
    <row r="1040" ht="14.25" customHeight="1">
      <c r="A1040" s="4">
        <v>44239.0</v>
      </c>
      <c r="B1040" s="5">
        <v>134.350006</v>
      </c>
      <c r="C1040" s="5">
        <v>135.529999</v>
      </c>
      <c r="D1040" s="5">
        <v>133.690002</v>
      </c>
      <c r="E1040" s="5">
        <v>135.369995</v>
      </c>
      <c r="F1040" s="6">
        <v>6.01451E7</v>
      </c>
    </row>
    <row r="1041" ht="14.25" customHeight="1">
      <c r="A1041" s="4">
        <v>44243.0</v>
      </c>
      <c r="B1041" s="5">
        <v>135.490005</v>
      </c>
      <c r="C1041" s="5">
        <v>136.009995</v>
      </c>
      <c r="D1041" s="5">
        <v>132.789993</v>
      </c>
      <c r="E1041" s="5">
        <v>133.190002</v>
      </c>
      <c r="F1041" s="6">
        <v>8.05763E7</v>
      </c>
    </row>
    <row r="1042" ht="14.25" customHeight="1">
      <c r="A1042" s="4">
        <v>44244.0</v>
      </c>
      <c r="B1042" s="5">
        <v>131.25</v>
      </c>
      <c r="C1042" s="5">
        <v>132.220001</v>
      </c>
      <c r="D1042" s="5">
        <v>129.470001</v>
      </c>
      <c r="E1042" s="5">
        <v>130.839996</v>
      </c>
      <c r="F1042" s="6">
        <v>9.79185E7</v>
      </c>
    </row>
    <row r="1043" ht="14.25" customHeight="1">
      <c r="A1043" s="4">
        <v>44245.0</v>
      </c>
      <c r="B1043" s="5">
        <v>129.199997</v>
      </c>
      <c r="C1043" s="5">
        <v>130.0</v>
      </c>
      <c r="D1043" s="5">
        <v>127.410004</v>
      </c>
      <c r="E1043" s="5">
        <v>129.710007</v>
      </c>
      <c r="F1043" s="6">
        <v>9.68567E7</v>
      </c>
    </row>
    <row r="1044" ht="14.25" customHeight="1">
      <c r="A1044" s="4">
        <v>44246.0</v>
      </c>
      <c r="B1044" s="5">
        <v>130.240005</v>
      </c>
      <c r="C1044" s="5">
        <v>130.710007</v>
      </c>
      <c r="D1044" s="5">
        <v>128.800003</v>
      </c>
      <c r="E1044" s="5">
        <v>129.869995</v>
      </c>
      <c r="F1044" s="6">
        <v>8.76688E7</v>
      </c>
    </row>
    <row r="1045" ht="14.25" customHeight="1">
      <c r="A1045" s="4">
        <v>44249.0</v>
      </c>
      <c r="B1045" s="5">
        <v>128.009995</v>
      </c>
      <c r="C1045" s="5">
        <v>129.720001</v>
      </c>
      <c r="D1045" s="5">
        <v>125.599998</v>
      </c>
      <c r="E1045" s="5">
        <v>126.0</v>
      </c>
      <c r="F1045" s="6">
        <v>1.039164E8</v>
      </c>
    </row>
    <row r="1046" ht="14.25" customHeight="1">
      <c r="A1046" s="4">
        <v>44250.0</v>
      </c>
      <c r="B1046" s="5">
        <v>123.760002</v>
      </c>
      <c r="C1046" s="5">
        <v>126.709999</v>
      </c>
      <c r="D1046" s="5">
        <v>118.389999</v>
      </c>
      <c r="E1046" s="5">
        <v>125.860001</v>
      </c>
      <c r="F1046" s="6">
        <v>1.58273E8</v>
      </c>
    </row>
    <row r="1047" ht="14.25" customHeight="1">
      <c r="A1047" s="4">
        <v>44251.0</v>
      </c>
      <c r="B1047" s="5">
        <v>124.940002</v>
      </c>
      <c r="C1047" s="5">
        <v>125.559998</v>
      </c>
      <c r="D1047" s="5">
        <v>122.230003</v>
      </c>
      <c r="E1047" s="5">
        <v>125.349998</v>
      </c>
      <c r="F1047" s="6">
        <v>1.110399E8</v>
      </c>
    </row>
    <row r="1048" ht="14.25" customHeight="1">
      <c r="A1048" s="4">
        <v>44252.0</v>
      </c>
      <c r="B1048" s="5">
        <v>124.68</v>
      </c>
      <c r="C1048" s="5">
        <v>126.459999</v>
      </c>
      <c r="D1048" s="5">
        <v>120.540001</v>
      </c>
      <c r="E1048" s="5">
        <v>120.989998</v>
      </c>
      <c r="F1048" s="6">
        <v>1.481995E8</v>
      </c>
    </row>
    <row r="1049" ht="14.25" customHeight="1">
      <c r="A1049" s="4">
        <v>44253.0</v>
      </c>
      <c r="B1049" s="5">
        <v>122.589996</v>
      </c>
      <c r="C1049" s="5">
        <v>124.849998</v>
      </c>
      <c r="D1049" s="5">
        <v>121.199997</v>
      </c>
      <c r="E1049" s="5">
        <v>121.260002</v>
      </c>
      <c r="F1049" s="6">
        <v>1.645604E8</v>
      </c>
    </row>
    <row r="1050" ht="14.25" customHeight="1">
      <c r="A1050" s="4">
        <v>44256.0</v>
      </c>
      <c r="B1050" s="5">
        <v>123.75</v>
      </c>
      <c r="C1050" s="5">
        <v>127.93</v>
      </c>
      <c r="D1050" s="5">
        <v>122.790001</v>
      </c>
      <c r="E1050" s="5">
        <v>127.790001</v>
      </c>
      <c r="F1050" s="6">
        <v>1.163079E8</v>
      </c>
    </row>
    <row r="1051" ht="14.25" customHeight="1">
      <c r="A1051" s="4">
        <v>44257.0</v>
      </c>
      <c r="B1051" s="5">
        <v>128.410004</v>
      </c>
      <c r="C1051" s="5">
        <v>128.720001</v>
      </c>
      <c r="D1051" s="5">
        <v>125.010002</v>
      </c>
      <c r="E1051" s="5">
        <v>125.120003</v>
      </c>
      <c r="F1051" s="6">
        <v>1.022609E8</v>
      </c>
    </row>
    <row r="1052" ht="14.25" customHeight="1">
      <c r="A1052" s="4">
        <v>44258.0</v>
      </c>
      <c r="B1052" s="5">
        <v>124.809998</v>
      </c>
      <c r="C1052" s="5">
        <v>125.709999</v>
      </c>
      <c r="D1052" s="5">
        <v>121.839996</v>
      </c>
      <c r="E1052" s="5">
        <v>122.059998</v>
      </c>
      <c r="F1052" s="6">
        <v>1.129663E8</v>
      </c>
    </row>
    <row r="1053" ht="14.25" customHeight="1">
      <c r="A1053" s="4">
        <v>44259.0</v>
      </c>
      <c r="B1053" s="5">
        <v>121.75</v>
      </c>
      <c r="C1053" s="5">
        <v>123.599998</v>
      </c>
      <c r="D1053" s="5">
        <v>118.620003</v>
      </c>
      <c r="E1053" s="5">
        <v>120.129997</v>
      </c>
      <c r="F1053" s="6">
        <v>1.78155E8</v>
      </c>
    </row>
    <row r="1054" ht="14.25" customHeight="1">
      <c r="A1054" s="4">
        <v>44260.0</v>
      </c>
      <c r="B1054" s="5">
        <v>120.980003</v>
      </c>
      <c r="C1054" s="5">
        <v>121.940002</v>
      </c>
      <c r="D1054" s="5">
        <v>117.57</v>
      </c>
      <c r="E1054" s="5">
        <v>121.419998</v>
      </c>
      <c r="F1054" s="6">
        <v>1.537666E8</v>
      </c>
    </row>
    <row r="1055" ht="14.25" customHeight="1">
      <c r="A1055" s="4">
        <v>44263.0</v>
      </c>
      <c r="B1055" s="5">
        <v>120.93</v>
      </c>
      <c r="C1055" s="5">
        <v>121.0</v>
      </c>
      <c r="D1055" s="5">
        <v>116.209999</v>
      </c>
      <c r="E1055" s="5">
        <v>116.360001</v>
      </c>
      <c r="F1055" s="6">
        <v>1.543766E8</v>
      </c>
    </row>
    <row r="1056" ht="14.25" customHeight="1">
      <c r="A1056" s="4">
        <v>44264.0</v>
      </c>
      <c r="B1056" s="5">
        <v>119.029999</v>
      </c>
      <c r="C1056" s="5">
        <v>122.059998</v>
      </c>
      <c r="D1056" s="5">
        <v>118.790001</v>
      </c>
      <c r="E1056" s="5">
        <v>121.089996</v>
      </c>
      <c r="F1056" s="6">
        <v>1.295258E8</v>
      </c>
    </row>
    <row r="1057" ht="14.25" customHeight="1">
      <c r="A1057" s="4">
        <v>44265.0</v>
      </c>
      <c r="B1057" s="5">
        <v>121.690002</v>
      </c>
      <c r="C1057" s="5">
        <v>122.169998</v>
      </c>
      <c r="D1057" s="5">
        <v>119.449997</v>
      </c>
      <c r="E1057" s="5">
        <v>119.980003</v>
      </c>
      <c r="F1057" s="6">
        <v>1.119433E8</v>
      </c>
    </row>
    <row r="1058" ht="14.25" customHeight="1">
      <c r="A1058" s="4">
        <v>44266.0</v>
      </c>
      <c r="B1058" s="5">
        <v>122.540001</v>
      </c>
      <c r="C1058" s="5">
        <v>123.209999</v>
      </c>
      <c r="D1058" s="5">
        <v>121.260002</v>
      </c>
      <c r="E1058" s="5">
        <v>121.959999</v>
      </c>
      <c r="F1058" s="6">
        <v>1.030265E8</v>
      </c>
    </row>
    <row r="1059" ht="14.25" customHeight="1">
      <c r="A1059" s="4">
        <v>44267.0</v>
      </c>
      <c r="B1059" s="5">
        <v>120.400002</v>
      </c>
      <c r="C1059" s="5">
        <v>121.169998</v>
      </c>
      <c r="D1059" s="5">
        <v>119.160004</v>
      </c>
      <c r="E1059" s="5">
        <v>121.029999</v>
      </c>
      <c r="F1059" s="6">
        <v>8.81051E7</v>
      </c>
    </row>
    <row r="1060" ht="14.25" customHeight="1">
      <c r="A1060" s="4">
        <v>44270.0</v>
      </c>
      <c r="B1060" s="5">
        <v>121.410004</v>
      </c>
      <c r="C1060" s="5">
        <v>124.0</v>
      </c>
      <c r="D1060" s="5">
        <v>120.419998</v>
      </c>
      <c r="E1060" s="5">
        <v>123.989998</v>
      </c>
      <c r="F1060" s="6">
        <v>9.24038E7</v>
      </c>
    </row>
    <row r="1061" ht="14.25" customHeight="1">
      <c r="A1061" s="4">
        <v>44271.0</v>
      </c>
      <c r="B1061" s="5">
        <v>125.699997</v>
      </c>
      <c r="C1061" s="5">
        <v>127.220001</v>
      </c>
      <c r="D1061" s="5">
        <v>124.720001</v>
      </c>
      <c r="E1061" s="5">
        <v>125.57</v>
      </c>
      <c r="F1061" s="6">
        <v>1.152279E8</v>
      </c>
    </row>
    <row r="1062" ht="14.25" customHeight="1">
      <c r="A1062" s="4">
        <v>44272.0</v>
      </c>
      <c r="B1062" s="5">
        <v>124.050003</v>
      </c>
      <c r="C1062" s="5">
        <v>125.860001</v>
      </c>
      <c r="D1062" s="5">
        <v>122.339996</v>
      </c>
      <c r="E1062" s="5">
        <v>124.760002</v>
      </c>
      <c r="F1062" s="6">
        <v>1.119326E8</v>
      </c>
    </row>
    <row r="1063" ht="14.25" customHeight="1">
      <c r="A1063" s="4">
        <v>44273.0</v>
      </c>
      <c r="B1063" s="5">
        <v>122.879997</v>
      </c>
      <c r="C1063" s="5">
        <v>123.18</v>
      </c>
      <c r="D1063" s="5">
        <v>120.32</v>
      </c>
      <c r="E1063" s="5">
        <v>120.529999</v>
      </c>
      <c r="F1063" s="6">
        <v>1.212297E8</v>
      </c>
    </row>
    <row r="1064" ht="14.25" customHeight="1">
      <c r="A1064" s="4">
        <v>44274.0</v>
      </c>
      <c r="B1064" s="5">
        <v>119.900002</v>
      </c>
      <c r="C1064" s="5">
        <v>121.43</v>
      </c>
      <c r="D1064" s="5">
        <v>119.68</v>
      </c>
      <c r="E1064" s="5">
        <v>119.989998</v>
      </c>
      <c r="F1064" s="6">
        <v>1.855495E8</v>
      </c>
    </row>
    <row r="1065" ht="14.25" customHeight="1">
      <c r="A1065" s="4">
        <v>44277.0</v>
      </c>
      <c r="B1065" s="5">
        <v>120.330002</v>
      </c>
      <c r="C1065" s="5">
        <v>123.870003</v>
      </c>
      <c r="D1065" s="5">
        <v>120.260002</v>
      </c>
      <c r="E1065" s="5">
        <v>123.389999</v>
      </c>
      <c r="F1065" s="6">
        <v>1.119123E8</v>
      </c>
    </row>
    <row r="1066" ht="14.25" customHeight="1">
      <c r="A1066" s="4">
        <v>44278.0</v>
      </c>
      <c r="B1066" s="5">
        <v>123.330002</v>
      </c>
      <c r="C1066" s="5">
        <v>124.239998</v>
      </c>
      <c r="D1066" s="5">
        <v>122.139999</v>
      </c>
      <c r="E1066" s="5">
        <v>122.540001</v>
      </c>
      <c r="F1066" s="6">
        <v>9.54671E7</v>
      </c>
    </row>
    <row r="1067" ht="14.25" customHeight="1">
      <c r="A1067" s="4">
        <v>44279.0</v>
      </c>
      <c r="B1067" s="5">
        <v>122.82</v>
      </c>
      <c r="C1067" s="5">
        <v>122.900002</v>
      </c>
      <c r="D1067" s="5">
        <v>120.07</v>
      </c>
      <c r="E1067" s="5">
        <v>120.089996</v>
      </c>
      <c r="F1067" s="6">
        <v>8.85305E7</v>
      </c>
    </row>
    <row r="1068" ht="14.25" customHeight="1">
      <c r="A1068" s="4">
        <v>44280.0</v>
      </c>
      <c r="B1068" s="5">
        <v>119.540001</v>
      </c>
      <c r="C1068" s="5">
        <v>121.660004</v>
      </c>
      <c r="D1068" s="5">
        <v>119.0</v>
      </c>
      <c r="E1068" s="5">
        <v>120.589996</v>
      </c>
      <c r="F1068" s="6">
        <v>9.88447E7</v>
      </c>
    </row>
    <row r="1069" ht="14.25" customHeight="1">
      <c r="A1069" s="4">
        <v>44281.0</v>
      </c>
      <c r="B1069" s="5">
        <v>120.349998</v>
      </c>
      <c r="C1069" s="5">
        <v>121.480003</v>
      </c>
      <c r="D1069" s="5">
        <v>118.919998</v>
      </c>
      <c r="E1069" s="5">
        <v>121.209999</v>
      </c>
      <c r="F1069" s="6">
        <v>9.40712E7</v>
      </c>
    </row>
    <row r="1070" ht="14.25" customHeight="1">
      <c r="A1070" s="4">
        <v>44284.0</v>
      </c>
      <c r="B1070" s="5">
        <v>121.650002</v>
      </c>
      <c r="C1070" s="5">
        <v>122.580002</v>
      </c>
      <c r="D1070" s="5">
        <v>120.730003</v>
      </c>
      <c r="E1070" s="5">
        <v>121.389999</v>
      </c>
      <c r="F1070" s="6">
        <v>8.08192E7</v>
      </c>
    </row>
    <row r="1071" ht="14.25" customHeight="1">
      <c r="A1071" s="4">
        <v>44285.0</v>
      </c>
      <c r="B1071" s="5">
        <v>120.110001</v>
      </c>
      <c r="C1071" s="5">
        <v>120.400002</v>
      </c>
      <c r="D1071" s="5">
        <v>118.860001</v>
      </c>
      <c r="E1071" s="5">
        <v>119.900002</v>
      </c>
      <c r="F1071" s="6">
        <v>8.56719E7</v>
      </c>
    </row>
    <row r="1072" ht="14.25" customHeight="1">
      <c r="A1072" s="4">
        <v>44286.0</v>
      </c>
      <c r="B1072" s="5">
        <v>121.650002</v>
      </c>
      <c r="C1072" s="5">
        <v>123.519997</v>
      </c>
      <c r="D1072" s="5">
        <v>121.150002</v>
      </c>
      <c r="E1072" s="5">
        <v>122.150002</v>
      </c>
      <c r="F1072" s="6">
        <v>1.183238E8</v>
      </c>
    </row>
    <row r="1073" ht="14.25" customHeight="1">
      <c r="A1073" s="4">
        <v>44287.0</v>
      </c>
      <c r="B1073" s="5">
        <v>123.660004</v>
      </c>
      <c r="C1073" s="5">
        <v>124.18</v>
      </c>
      <c r="D1073" s="5">
        <v>122.489998</v>
      </c>
      <c r="E1073" s="5">
        <v>123.0</v>
      </c>
      <c r="F1073" s="6">
        <v>7.50891E7</v>
      </c>
    </row>
    <row r="1074" ht="14.25" customHeight="1">
      <c r="A1074" s="4">
        <v>44291.0</v>
      </c>
      <c r="B1074" s="5">
        <v>123.870003</v>
      </c>
      <c r="C1074" s="5">
        <v>126.160004</v>
      </c>
      <c r="D1074" s="5">
        <v>123.07</v>
      </c>
      <c r="E1074" s="5">
        <v>125.900002</v>
      </c>
      <c r="F1074" s="6">
        <v>8.86512E7</v>
      </c>
    </row>
    <row r="1075" ht="14.25" customHeight="1">
      <c r="A1075" s="4">
        <v>44292.0</v>
      </c>
      <c r="B1075" s="5">
        <v>126.5</v>
      </c>
      <c r="C1075" s="5">
        <v>127.129997</v>
      </c>
      <c r="D1075" s="5">
        <v>125.650002</v>
      </c>
      <c r="E1075" s="5">
        <v>126.209999</v>
      </c>
      <c r="F1075" s="6">
        <v>8.01713E7</v>
      </c>
    </row>
    <row r="1076" ht="14.25" customHeight="1">
      <c r="A1076" s="4">
        <v>44293.0</v>
      </c>
      <c r="B1076" s="5">
        <v>125.830002</v>
      </c>
      <c r="C1076" s="5">
        <v>127.919998</v>
      </c>
      <c r="D1076" s="5">
        <v>125.139999</v>
      </c>
      <c r="E1076" s="5">
        <v>127.900002</v>
      </c>
      <c r="F1076" s="6">
        <v>8.34667E7</v>
      </c>
    </row>
    <row r="1077" ht="14.25" customHeight="1">
      <c r="A1077" s="4">
        <v>44294.0</v>
      </c>
      <c r="B1077" s="5">
        <v>128.949997</v>
      </c>
      <c r="C1077" s="5">
        <v>130.389999</v>
      </c>
      <c r="D1077" s="5">
        <v>128.520004</v>
      </c>
      <c r="E1077" s="5">
        <v>130.360001</v>
      </c>
      <c r="F1077" s="6">
        <v>8.88446E7</v>
      </c>
    </row>
    <row r="1078" ht="14.25" customHeight="1">
      <c r="A1078" s="4">
        <v>44295.0</v>
      </c>
      <c r="B1078" s="5">
        <v>129.800003</v>
      </c>
      <c r="C1078" s="5">
        <v>133.039993</v>
      </c>
      <c r="D1078" s="5">
        <v>129.470001</v>
      </c>
      <c r="E1078" s="5">
        <v>133.0</v>
      </c>
      <c r="F1078" s="6">
        <v>1.066867E8</v>
      </c>
    </row>
    <row r="1079" ht="14.25" customHeight="1">
      <c r="A1079" s="4">
        <v>44298.0</v>
      </c>
      <c r="B1079" s="5">
        <v>132.520004</v>
      </c>
      <c r="C1079" s="5">
        <v>132.850006</v>
      </c>
      <c r="D1079" s="5">
        <v>130.630005</v>
      </c>
      <c r="E1079" s="5">
        <v>131.240005</v>
      </c>
      <c r="F1079" s="6">
        <v>9.142E7</v>
      </c>
    </row>
    <row r="1080" ht="14.25" customHeight="1">
      <c r="A1080" s="4">
        <v>44299.0</v>
      </c>
      <c r="B1080" s="5">
        <v>132.440002</v>
      </c>
      <c r="C1080" s="5">
        <v>134.660004</v>
      </c>
      <c r="D1080" s="5">
        <v>131.929993</v>
      </c>
      <c r="E1080" s="5">
        <v>134.429993</v>
      </c>
      <c r="F1080" s="6">
        <v>9.12665E7</v>
      </c>
    </row>
    <row r="1081" ht="14.25" customHeight="1">
      <c r="A1081" s="4">
        <v>44300.0</v>
      </c>
      <c r="B1081" s="5">
        <v>134.940002</v>
      </c>
      <c r="C1081" s="5">
        <v>135.0</v>
      </c>
      <c r="D1081" s="5">
        <v>131.660004</v>
      </c>
      <c r="E1081" s="5">
        <v>132.029999</v>
      </c>
      <c r="F1081" s="6">
        <v>8.72228E7</v>
      </c>
    </row>
    <row r="1082" ht="14.25" customHeight="1">
      <c r="A1082" s="4">
        <v>44301.0</v>
      </c>
      <c r="B1082" s="5">
        <v>133.820007</v>
      </c>
      <c r="C1082" s="5">
        <v>135.0</v>
      </c>
      <c r="D1082" s="5">
        <v>133.639999</v>
      </c>
      <c r="E1082" s="5">
        <v>134.5</v>
      </c>
      <c r="F1082" s="6">
        <v>8.93471E7</v>
      </c>
    </row>
    <row r="1083" ht="14.25" customHeight="1">
      <c r="A1083" s="4">
        <v>44302.0</v>
      </c>
      <c r="B1083" s="5">
        <v>134.300003</v>
      </c>
      <c r="C1083" s="5">
        <v>134.669998</v>
      </c>
      <c r="D1083" s="5">
        <v>133.279999</v>
      </c>
      <c r="E1083" s="5">
        <v>134.160004</v>
      </c>
      <c r="F1083" s="6">
        <v>8.49224E7</v>
      </c>
    </row>
    <row r="1084" ht="14.25" customHeight="1">
      <c r="A1084" s="4">
        <v>44305.0</v>
      </c>
      <c r="B1084" s="5">
        <v>133.509995</v>
      </c>
      <c r="C1084" s="5">
        <v>135.470001</v>
      </c>
      <c r="D1084" s="5">
        <v>133.339996</v>
      </c>
      <c r="E1084" s="5">
        <v>134.839996</v>
      </c>
      <c r="F1084" s="6">
        <v>9.42642E7</v>
      </c>
    </row>
    <row r="1085" ht="14.25" customHeight="1">
      <c r="A1085" s="4">
        <v>44306.0</v>
      </c>
      <c r="B1085" s="5">
        <v>135.020004</v>
      </c>
      <c r="C1085" s="5">
        <v>135.529999</v>
      </c>
      <c r="D1085" s="5">
        <v>131.809998</v>
      </c>
      <c r="E1085" s="5">
        <v>133.110001</v>
      </c>
      <c r="F1085" s="6">
        <v>9.48123E7</v>
      </c>
    </row>
    <row r="1086" ht="14.25" customHeight="1">
      <c r="A1086" s="4">
        <v>44307.0</v>
      </c>
      <c r="B1086" s="5">
        <v>132.360001</v>
      </c>
      <c r="C1086" s="5">
        <v>133.75</v>
      </c>
      <c r="D1086" s="5">
        <v>131.300003</v>
      </c>
      <c r="E1086" s="5">
        <v>133.5</v>
      </c>
      <c r="F1086" s="6">
        <v>6.88471E7</v>
      </c>
    </row>
    <row r="1087" ht="14.25" customHeight="1">
      <c r="A1087" s="4">
        <v>44308.0</v>
      </c>
      <c r="B1087" s="5">
        <v>133.039993</v>
      </c>
      <c r="C1087" s="5">
        <v>134.149994</v>
      </c>
      <c r="D1087" s="5">
        <v>131.410004</v>
      </c>
      <c r="E1087" s="5">
        <v>131.940002</v>
      </c>
      <c r="F1087" s="6">
        <v>8.45665E7</v>
      </c>
    </row>
    <row r="1088" ht="14.25" customHeight="1">
      <c r="A1088" s="4">
        <v>44309.0</v>
      </c>
      <c r="B1088" s="5">
        <v>132.160004</v>
      </c>
      <c r="C1088" s="5">
        <v>135.119995</v>
      </c>
      <c r="D1088" s="5">
        <v>132.160004</v>
      </c>
      <c r="E1088" s="5">
        <v>134.320007</v>
      </c>
      <c r="F1088" s="6">
        <v>7.86575E7</v>
      </c>
    </row>
    <row r="1089" ht="14.25" customHeight="1">
      <c r="A1089" s="4">
        <v>44312.0</v>
      </c>
      <c r="B1089" s="5">
        <v>134.830002</v>
      </c>
      <c r="C1089" s="5">
        <v>135.059998</v>
      </c>
      <c r="D1089" s="5">
        <v>133.559998</v>
      </c>
      <c r="E1089" s="5">
        <v>134.720001</v>
      </c>
      <c r="F1089" s="6">
        <v>6.69051E7</v>
      </c>
    </row>
    <row r="1090" ht="14.25" customHeight="1">
      <c r="A1090" s="4">
        <v>44313.0</v>
      </c>
      <c r="B1090" s="5">
        <v>135.009995</v>
      </c>
      <c r="C1090" s="5">
        <v>135.410004</v>
      </c>
      <c r="D1090" s="5">
        <v>134.110001</v>
      </c>
      <c r="E1090" s="5">
        <v>134.389999</v>
      </c>
      <c r="F1090" s="6">
        <v>6.60158E7</v>
      </c>
    </row>
    <row r="1091" ht="14.25" customHeight="1">
      <c r="A1091" s="4">
        <v>44314.0</v>
      </c>
      <c r="B1091" s="5">
        <v>134.309998</v>
      </c>
      <c r="C1091" s="5">
        <v>135.020004</v>
      </c>
      <c r="D1091" s="5">
        <v>133.080002</v>
      </c>
      <c r="E1091" s="5">
        <v>133.580002</v>
      </c>
      <c r="F1091" s="6">
        <v>1.077601E8</v>
      </c>
    </row>
    <row r="1092" ht="14.25" customHeight="1">
      <c r="A1092" s="4">
        <v>44315.0</v>
      </c>
      <c r="B1092" s="5">
        <v>136.470001</v>
      </c>
      <c r="C1092" s="5">
        <v>137.070007</v>
      </c>
      <c r="D1092" s="5">
        <v>132.449997</v>
      </c>
      <c r="E1092" s="5">
        <v>133.479996</v>
      </c>
      <c r="F1092" s="6">
        <v>1.51101E8</v>
      </c>
    </row>
    <row r="1093" ht="14.25" customHeight="1">
      <c r="A1093" s="4">
        <v>44316.0</v>
      </c>
      <c r="B1093" s="5">
        <v>131.779999</v>
      </c>
      <c r="C1093" s="5">
        <v>133.559998</v>
      </c>
      <c r="D1093" s="5">
        <v>131.070007</v>
      </c>
      <c r="E1093" s="5">
        <v>131.460007</v>
      </c>
      <c r="F1093" s="6">
        <v>1.098395E8</v>
      </c>
    </row>
    <row r="1094" ht="14.25" customHeight="1">
      <c r="A1094" s="4">
        <v>44319.0</v>
      </c>
      <c r="B1094" s="5">
        <v>132.039993</v>
      </c>
      <c r="C1094" s="5">
        <v>134.070007</v>
      </c>
      <c r="D1094" s="5">
        <v>131.830002</v>
      </c>
      <c r="E1094" s="5">
        <v>132.539993</v>
      </c>
      <c r="F1094" s="6">
        <v>7.51351E7</v>
      </c>
    </row>
    <row r="1095" ht="14.25" customHeight="1">
      <c r="A1095" s="4">
        <v>44320.0</v>
      </c>
      <c r="B1095" s="5">
        <v>131.190002</v>
      </c>
      <c r="C1095" s="5">
        <v>131.490005</v>
      </c>
      <c r="D1095" s="5">
        <v>126.699997</v>
      </c>
      <c r="E1095" s="5">
        <v>127.849998</v>
      </c>
      <c r="F1095" s="6">
        <v>1.375647E8</v>
      </c>
    </row>
    <row r="1096" ht="14.25" customHeight="1">
      <c r="A1096" s="4">
        <v>44321.0</v>
      </c>
      <c r="B1096" s="5">
        <v>129.199997</v>
      </c>
      <c r="C1096" s="5">
        <v>130.449997</v>
      </c>
      <c r="D1096" s="5">
        <v>127.970001</v>
      </c>
      <c r="E1096" s="5">
        <v>128.100006</v>
      </c>
      <c r="F1096" s="6">
        <v>8.40009E7</v>
      </c>
    </row>
    <row r="1097" ht="14.25" customHeight="1">
      <c r="A1097" s="4">
        <v>44322.0</v>
      </c>
      <c r="B1097" s="5">
        <v>127.889999</v>
      </c>
      <c r="C1097" s="5">
        <v>129.75</v>
      </c>
      <c r="D1097" s="5">
        <v>127.129997</v>
      </c>
      <c r="E1097" s="5">
        <v>129.740005</v>
      </c>
      <c r="F1097" s="6">
        <v>7.81283E7</v>
      </c>
    </row>
    <row r="1098" ht="14.25" customHeight="1">
      <c r="A1098" s="4">
        <v>44323.0</v>
      </c>
      <c r="B1098" s="5">
        <v>130.850006</v>
      </c>
      <c r="C1098" s="5">
        <v>131.259995</v>
      </c>
      <c r="D1098" s="5">
        <v>129.479996</v>
      </c>
      <c r="E1098" s="5">
        <v>130.210007</v>
      </c>
      <c r="F1098" s="6">
        <v>7.89733E7</v>
      </c>
    </row>
    <row r="1099" ht="14.25" customHeight="1">
      <c r="A1099" s="4">
        <v>44326.0</v>
      </c>
      <c r="B1099" s="5">
        <v>129.410004</v>
      </c>
      <c r="C1099" s="5">
        <v>129.539993</v>
      </c>
      <c r="D1099" s="5">
        <v>126.809998</v>
      </c>
      <c r="E1099" s="5">
        <v>126.849998</v>
      </c>
      <c r="F1099" s="6">
        <v>8.80712E7</v>
      </c>
    </row>
    <row r="1100" ht="14.25" customHeight="1">
      <c r="A1100" s="4">
        <v>44327.0</v>
      </c>
      <c r="B1100" s="5">
        <v>123.5</v>
      </c>
      <c r="C1100" s="5">
        <v>126.269997</v>
      </c>
      <c r="D1100" s="5">
        <v>122.769997</v>
      </c>
      <c r="E1100" s="5">
        <v>125.910004</v>
      </c>
      <c r="F1100" s="6">
        <v>1.261428E8</v>
      </c>
    </row>
    <row r="1101" ht="14.25" customHeight="1">
      <c r="A1101" s="4">
        <v>44328.0</v>
      </c>
      <c r="B1101" s="5">
        <v>123.400002</v>
      </c>
      <c r="C1101" s="5">
        <v>124.639999</v>
      </c>
      <c r="D1101" s="5">
        <v>122.25</v>
      </c>
      <c r="E1101" s="5">
        <v>122.769997</v>
      </c>
      <c r="F1101" s="6">
        <v>1.121723E8</v>
      </c>
    </row>
    <row r="1102" ht="14.25" customHeight="1">
      <c r="A1102" s="4">
        <v>44329.0</v>
      </c>
      <c r="B1102" s="5">
        <v>124.580002</v>
      </c>
      <c r="C1102" s="5">
        <v>126.150002</v>
      </c>
      <c r="D1102" s="5">
        <v>124.260002</v>
      </c>
      <c r="E1102" s="5">
        <v>124.970001</v>
      </c>
      <c r="F1102" s="6">
        <v>1.058613E8</v>
      </c>
    </row>
    <row r="1103" ht="14.25" customHeight="1">
      <c r="A1103" s="4">
        <v>44330.0</v>
      </c>
      <c r="B1103" s="5">
        <v>126.25</v>
      </c>
      <c r="C1103" s="5">
        <v>127.889999</v>
      </c>
      <c r="D1103" s="5">
        <v>125.849998</v>
      </c>
      <c r="E1103" s="5">
        <v>127.449997</v>
      </c>
      <c r="F1103" s="6">
        <v>8.1918E7</v>
      </c>
    </row>
    <row r="1104" ht="14.25" customHeight="1">
      <c r="A1104" s="4">
        <v>44333.0</v>
      </c>
      <c r="B1104" s="5">
        <v>126.82</v>
      </c>
      <c r="C1104" s="5">
        <v>126.93</v>
      </c>
      <c r="D1104" s="5">
        <v>125.169998</v>
      </c>
      <c r="E1104" s="5">
        <v>126.269997</v>
      </c>
      <c r="F1104" s="6">
        <v>7.42446E7</v>
      </c>
    </row>
    <row r="1105" ht="14.25" customHeight="1">
      <c r="A1105" s="4">
        <v>44334.0</v>
      </c>
      <c r="B1105" s="5">
        <v>126.559998</v>
      </c>
      <c r="C1105" s="5">
        <v>126.989998</v>
      </c>
      <c r="D1105" s="5">
        <v>124.779999</v>
      </c>
      <c r="E1105" s="5">
        <v>124.849998</v>
      </c>
      <c r="F1105" s="6">
        <v>6.33429E7</v>
      </c>
    </row>
    <row r="1106" ht="14.25" customHeight="1">
      <c r="A1106" s="4">
        <v>44335.0</v>
      </c>
      <c r="B1106" s="5">
        <v>123.160004</v>
      </c>
      <c r="C1106" s="5">
        <v>124.919998</v>
      </c>
      <c r="D1106" s="5">
        <v>122.860001</v>
      </c>
      <c r="E1106" s="5">
        <v>124.690002</v>
      </c>
      <c r="F1106" s="6">
        <v>9.2612E7</v>
      </c>
    </row>
    <row r="1107" ht="14.25" customHeight="1">
      <c r="A1107" s="4">
        <v>44336.0</v>
      </c>
      <c r="B1107" s="5">
        <v>125.230003</v>
      </c>
      <c r="C1107" s="5">
        <v>127.720001</v>
      </c>
      <c r="D1107" s="5">
        <v>125.099998</v>
      </c>
      <c r="E1107" s="5">
        <v>127.309998</v>
      </c>
      <c r="F1107" s="6">
        <v>7.68571E7</v>
      </c>
    </row>
    <row r="1108" ht="14.25" customHeight="1">
      <c r="A1108" s="4">
        <v>44337.0</v>
      </c>
      <c r="B1108" s="5">
        <v>127.82</v>
      </c>
      <c r="C1108" s="5">
        <v>128.0</v>
      </c>
      <c r="D1108" s="5">
        <v>125.209999</v>
      </c>
      <c r="E1108" s="5">
        <v>125.43</v>
      </c>
      <c r="F1108" s="6">
        <v>7.92954E7</v>
      </c>
    </row>
    <row r="1109" ht="14.25" customHeight="1">
      <c r="A1109" s="4">
        <v>44340.0</v>
      </c>
      <c r="B1109" s="5">
        <v>126.010002</v>
      </c>
      <c r="C1109" s="5">
        <v>127.940002</v>
      </c>
      <c r="D1109" s="5">
        <v>125.940002</v>
      </c>
      <c r="E1109" s="5">
        <v>127.099998</v>
      </c>
      <c r="F1109" s="6">
        <v>6.30929E7</v>
      </c>
    </row>
    <row r="1110" ht="14.25" customHeight="1">
      <c r="A1110" s="4">
        <v>44341.0</v>
      </c>
      <c r="B1110" s="5">
        <v>127.82</v>
      </c>
      <c r="C1110" s="5">
        <v>128.320007</v>
      </c>
      <c r="D1110" s="5">
        <v>126.32</v>
      </c>
      <c r="E1110" s="5">
        <v>126.900002</v>
      </c>
      <c r="F1110" s="6">
        <v>7.20095E7</v>
      </c>
    </row>
    <row r="1111" ht="14.25" customHeight="1">
      <c r="A1111" s="4">
        <v>44342.0</v>
      </c>
      <c r="B1111" s="5">
        <v>126.959999</v>
      </c>
      <c r="C1111" s="5">
        <v>127.389999</v>
      </c>
      <c r="D1111" s="5">
        <v>126.419998</v>
      </c>
      <c r="E1111" s="5">
        <v>126.849998</v>
      </c>
      <c r="F1111" s="6">
        <v>5.65759E7</v>
      </c>
    </row>
    <row r="1112" ht="14.25" customHeight="1">
      <c r="A1112" s="4">
        <v>44343.0</v>
      </c>
      <c r="B1112" s="5">
        <v>126.440002</v>
      </c>
      <c r="C1112" s="5">
        <v>127.639999</v>
      </c>
      <c r="D1112" s="5">
        <v>125.080002</v>
      </c>
      <c r="E1112" s="5">
        <v>125.279999</v>
      </c>
      <c r="F1112" s="6">
        <v>9.46256E7</v>
      </c>
    </row>
    <row r="1113" ht="14.25" customHeight="1">
      <c r="A1113" s="4">
        <v>44344.0</v>
      </c>
      <c r="B1113" s="5">
        <v>125.57</v>
      </c>
      <c r="C1113" s="5">
        <v>125.800003</v>
      </c>
      <c r="D1113" s="5">
        <v>124.550003</v>
      </c>
      <c r="E1113" s="5">
        <v>124.610001</v>
      </c>
      <c r="F1113" s="6">
        <v>7.13111E7</v>
      </c>
    </row>
    <row r="1114" ht="14.25" customHeight="1">
      <c r="A1114" s="4">
        <v>44348.0</v>
      </c>
      <c r="B1114" s="5">
        <v>125.080002</v>
      </c>
      <c r="C1114" s="5">
        <v>125.349998</v>
      </c>
      <c r="D1114" s="5">
        <v>123.940002</v>
      </c>
      <c r="E1114" s="5">
        <v>124.279999</v>
      </c>
      <c r="F1114" s="6">
        <v>6.76371E7</v>
      </c>
    </row>
    <row r="1115" ht="14.25" customHeight="1">
      <c r="A1115" s="4">
        <v>44349.0</v>
      </c>
      <c r="B1115" s="5">
        <v>124.279999</v>
      </c>
      <c r="C1115" s="5">
        <v>125.239998</v>
      </c>
      <c r="D1115" s="5">
        <v>124.050003</v>
      </c>
      <c r="E1115" s="5">
        <v>125.059998</v>
      </c>
      <c r="F1115" s="6">
        <v>5.92789E7</v>
      </c>
    </row>
    <row r="1116" ht="14.25" customHeight="1">
      <c r="A1116" s="4">
        <v>44350.0</v>
      </c>
      <c r="B1116" s="5">
        <v>124.68</v>
      </c>
      <c r="C1116" s="5">
        <v>124.849998</v>
      </c>
      <c r="D1116" s="5">
        <v>123.129997</v>
      </c>
      <c r="E1116" s="5">
        <v>123.540001</v>
      </c>
      <c r="F1116" s="6">
        <v>7.62292E7</v>
      </c>
    </row>
    <row r="1117" ht="14.25" customHeight="1">
      <c r="A1117" s="4">
        <v>44351.0</v>
      </c>
      <c r="B1117" s="5">
        <v>124.07</v>
      </c>
      <c r="C1117" s="5">
        <v>126.160004</v>
      </c>
      <c r="D1117" s="5">
        <v>123.849998</v>
      </c>
      <c r="E1117" s="5">
        <v>125.889999</v>
      </c>
      <c r="F1117" s="6">
        <v>7.51693E7</v>
      </c>
    </row>
    <row r="1118" ht="14.25" customHeight="1">
      <c r="A1118" s="4">
        <v>44354.0</v>
      </c>
      <c r="B1118" s="5">
        <v>126.169998</v>
      </c>
      <c r="C1118" s="5">
        <v>126.32</v>
      </c>
      <c r="D1118" s="5">
        <v>124.830002</v>
      </c>
      <c r="E1118" s="5">
        <v>125.900002</v>
      </c>
      <c r="F1118" s="6">
        <v>7.10576E7</v>
      </c>
    </row>
    <row r="1119" ht="14.25" customHeight="1">
      <c r="A1119" s="4">
        <v>44355.0</v>
      </c>
      <c r="B1119" s="5">
        <v>126.599998</v>
      </c>
      <c r="C1119" s="5">
        <v>128.460007</v>
      </c>
      <c r="D1119" s="5">
        <v>126.209999</v>
      </c>
      <c r="E1119" s="5">
        <v>126.739998</v>
      </c>
      <c r="F1119" s="6">
        <v>7.44038E7</v>
      </c>
    </row>
    <row r="1120" ht="14.25" customHeight="1">
      <c r="A1120" s="4">
        <v>44356.0</v>
      </c>
      <c r="B1120" s="5">
        <v>127.209999</v>
      </c>
      <c r="C1120" s="5">
        <v>127.75</v>
      </c>
      <c r="D1120" s="5">
        <v>126.519997</v>
      </c>
      <c r="E1120" s="5">
        <v>127.129997</v>
      </c>
      <c r="F1120" s="6">
        <v>5.68779E7</v>
      </c>
    </row>
    <row r="1121" ht="14.25" customHeight="1">
      <c r="A1121" s="4">
        <v>44357.0</v>
      </c>
      <c r="B1121" s="5">
        <v>127.019997</v>
      </c>
      <c r="C1121" s="5">
        <v>128.190002</v>
      </c>
      <c r="D1121" s="5">
        <v>125.940002</v>
      </c>
      <c r="E1121" s="5">
        <v>126.110001</v>
      </c>
      <c r="F1121" s="6">
        <v>7.11864E7</v>
      </c>
    </row>
    <row r="1122" ht="14.25" customHeight="1">
      <c r="A1122" s="4">
        <v>44358.0</v>
      </c>
      <c r="B1122" s="5">
        <v>126.529999</v>
      </c>
      <c r="C1122" s="5">
        <v>127.440002</v>
      </c>
      <c r="D1122" s="5">
        <v>126.099998</v>
      </c>
      <c r="E1122" s="5">
        <v>127.349998</v>
      </c>
      <c r="F1122" s="6">
        <v>5.35224E7</v>
      </c>
    </row>
    <row r="1123" ht="14.25" customHeight="1">
      <c r="A1123" s="4">
        <v>44361.0</v>
      </c>
      <c r="B1123" s="5">
        <v>127.82</v>
      </c>
      <c r="C1123" s="5">
        <v>130.539993</v>
      </c>
      <c r="D1123" s="5">
        <v>127.07</v>
      </c>
      <c r="E1123" s="5">
        <v>130.479996</v>
      </c>
      <c r="F1123" s="6">
        <v>9.69065E7</v>
      </c>
    </row>
    <row r="1124" ht="14.25" customHeight="1">
      <c r="A1124" s="4">
        <v>44362.0</v>
      </c>
      <c r="B1124" s="5">
        <v>129.940002</v>
      </c>
      <c r="C1124" s="5">
        <v>130.600006</v>
      </c>
      <c r="D1124" s="5">
        <v>129.389999</v>
      </c>
      <c r="E1124" s="5">
        <v>129.639999</v>
      </c>
      <c r="F1124" s="6">
        <v>6.27463E7</v>
      </c>
    </row>
    <row r="1125" ht="14.25" customHeight="1">
      <c r="A1125" s="4">
        <v>44363.0</v>
      </c>
      <c r="B1125" s="5">
        <v>130.369995</v>
      </c>
      <c r="C1125" s="5">
        <v>130.889999</v>
      </c>
      <c r="D1125" s="5">
        <v>128.460007</v>
      </c>
      <c r="E1125" s="5">
        <v>130.149994</v>
      </c>
      <c r="F1125" s="6">
        <v>9.1815E7</v>
      </c>
    </row>
    <row r="1126" ht="14.25" customHeight="1">
      <c r="A1126" s="4">
        <v>44364.0</v>
      </c>
      <c r="B1126" s="5">
        <v>129.800003</v>
      </c>
      <c r="C1126" s="5">
        <v>132.550003</v>
      </c>
      <c r="D1126" s="5">
        <v>129.649994</v>
      </c>
      <c r="E1126" s="5">
        <v>131.789993</v>
      </c>
      <c r="F1126" s="6">
        <v>9.67217E7</v>
      </c>
    </row>
    <row r="1127" ht="14.25" customHeight="1">
      <c r="A1127" s="4">
        <v>44365.0</v>
      </c>
      <c r="B1127" s="5">
        <v>130.710007</v>
      </c>
      <c r="C1127" s="5">
        <v>131.509995</v>
      </c>
      <c r="D1127" s="5">
        <v>130.240005</v>
      </c>
      <c r="E1127" s="5">
        <v>130.460007</v>
      </c>
      <c r="F1127" s="6">
        <v>1.089533E8</v>
      </c>
    </row>
    <row r="1128" ht="14.25" customHeight="1">
      <c r="A1128" s="4">
        <v>44368.0</v>
      </c>
      <c r="B1128" s="5">
        <v>130.300003</v>
      </c>
      <c r="C1128" s="5">
        <v>132.410004</v>
      </c>
      <c r="D1128" s="5">
        <v>129.210007</v>
      </c>
      <c r="E1128" s="5">
        <v>132.300003</v>
      </c>
      <c r="F1128" s="6">
        <v>7.96633E7</v>
      </c>
    </row>
    <row r="1129" ht="14.25" customHeight="1">
      <c r="A1129" s="4">
        <v>44369.0</v>
      </c>
      <c r="B1129" s="5">
        <v>132.130005</v>
      </c>
      <c r="C1129" s="5">
        <v>134.080002</v>
      </c>
      <c r="D1129" s="5">
        <v>131.619995</v>
      </c>
      <c r="E1129" s="5">
        <v>133.979996</v>
      </c>
      <c r="F1129" s="6">
        <v>7.47836E7</v>
      </c>
    </row>
    <row r="1130" ht="14.25" customHeight="1">
      <c r="A1130" s="4">
        <v>44370.0</v>
      </c>
      <c r="B1130" s="5">
        <v>133.770004</v>
      </c>
      <c r="C1130" s="5">
        <v>134.320007</v>
      </c>
      <c r="D1130" s="5">
        <v>133.229996</v>
      </c>
      <c r="E1130" s="5">
        <v>133.699997</v>
      </c>
      <c r="F1130" s="6">
        <v>6.02142E7</v>
      </c>
    </row>
    <row r="1131" ht="14.25" customHeight="1">
      <c r="A1131" s="4">
        <v>44371.0</v>
      </c>
      <c r="B1131" s="5">
        <v>134.449997</v>
      </c>
      <c r="C1131" s="5">
        <v>134.639999</v>
      </c>
      <c r="D1131" s="5">
        <v>132.929993</v>
      </c>
      <c r="E1131" s="5">
        <v>133.410004</v>
      </c>
      <c r="F1131" s="6">
        <v>6.8711E7</v>
      </c>
    </row>
    <row r="1132" ht="14.25" customHeight="1">
      <c r="A1132" s="4">
        <v>44372.0</v>
      </c>
      <c r="B1132" s="5">
        <v>133.460007</v>
      </c>
      <c r="C1132" s="5">
        <v>133.889999</v>
      </c>
      <c r="D1132" s="5">
        <v>132.809998</v>
      </c>
      <c r="E1132" s="5">
        <v>133.110001</v>
      </c>
      <c r="F1132" s="6">
        <v>7.07837E7</v>
      </c>
    </row>
    <row r="1133" ht="14.25" customHeight="1">
      <c r="A1133" s="4">
        <v>44375.0</v>
      </c>
      <c r="B1133" s="5">
        <v>133.410004</v>
      </c>
      <c r="C1133" s="5">
        <v>135.25</v>
      </c>
      <c r="D1133" s="5">
        <v>133.350006</v>
      </c>
      <c r="E1133" s="5">
        <v>134.779999</v>
      </c>
      <c r="F1133" s="6">
        <v>6.21113E7</v>
      </c>
    </row>
    <row r="1134" ht="14.25" customHeight="1">
      <c r="A1134" s="4">
        <v>44376.0</v>
      </c>
      <c r="B1134" s="5">
        <v>134.800003</v>
      </c>
      <c r="C1134" s="5">
        <v>136.490005</v>
      </c>
      <c r="D1134" s="5">
        <v>134.350006</v>
      </c>
      <c r="E1134" s="5">
        <v>136.330002</v>
      </c>
      <c r="F1134" s="6">
        <v>6.45561E7</v>
      </c>
    </row>
    <row r="1135" ht="14.25" customHeight="1">
      <c r="A1135" s="4">
        <v>44377.0</v>
      </c>
      <c r="B1135" s="5">
        <v>136.169998</v>
      </c>
      <c r="C1135" s="5">
        <v>137.410004</v>
      </c>
      <c r="D1135" s="5">
        <v>135.869995</v>
      </c>
      <c r="E1135" s="5">
        <v>136.960007</v>
      </c>
      <c r="F1135" s="6">
        <v>6.32614E7</v>
      </c>
    </row>
    <row r="1136" ht="14.25" customHeight="1">
      <c r="A1136" s="4">
        <v>44378.0</v>
      </c>
      <c r="B1136" s="5">
        <v>136.600006</v>
      </c>
      <c r="C1136" s="5">
        <v>137.330002</v>
      </c>
      <c r="D1136" s="5">
        <v>135.759995</v>
      </c>
      <c r="E1136" s="5">
        <v>137.270004</v>
      </c>
      <c r="F1136" s="6">
        <v>5.24858E7</v>
      </c>
    </row>
    <row r="1137" ht="14.25" customHeight="1">
      <c r="A1137" s="4">
        <v>44379.0</v>
      </c>
      <c r="B1137" s="5">
        <v>137.899994</v>
      </c>
      <c r="C1137" s="5">
        <v>140.0</v>
      </c>
      <c r="D1137" s="5">
        <v>137.75</v>
      </c>
      <c r="E1137" s="5">
        <v>139.960007</v>
      </c>
      <c r="F1137" s="6">
        <v>7.88526E7</v>
      </c>
    </row>
    <row r="1138" ht="14.25" customHeight="1">
      <c r="A1138" s="4">
        <v>44383.0</v>
      </c>
      <c r="B1138" s="5">
        <v>140.070007</v>
      </c>
      <c r="C1138" s="5">
        <v>143.149994</v>
      </c>
      <c r="D1138" s="5">
        <v>140.070007</v>
      </c>
      <c r="E1138" s="5">
        <v>142.020004</v>
      </c>
      <c r="F1138" s="6">
        <v>1.081818E8</v>
      </c>
    </row>
    <row r="1139" ht="14.25" customHeight="1">
      <c r="A1139" s="4">
        <v>44384.0</v>
      </c>
      <c r="B1139" s="5">
        <v>143.539993</v>
      </c>
      <c r="C1139" s="5">
        <v>144.889999</v>
      </c>
      <c r="D1139" s="5">
        <v>142.660004</v>
      </c>
      <c r="E1139" s="5">
        <v>144.570007</v>
      </c>
      <c r="F1139" s="6">
        <v>1.049116E8</v>
      </c>
    </row>
    <row r="1140" ht="14.25" customHeight="1">
      <c r="A1140" s="4">
        <v>44385.0</v>
      </c>
      <c r="B1140" s="5">
        <v>141.580002</v>
      </c>
      <c r="C1140" s="5">
        <v>144.059998</v>
      </c>
      <c r="D1140" s="5">
        <v>140.669998</v>
      </c>
      <c r="E1140" s="5">
        <v>143.240005</v>
      </c>
      <c r="F1140" s="6">
        <v>1.055755E8</v>
      </c>
    </row>
    <row r="1141" ht="14.25" customHeight="1">
      <c r="A1141" s="4">
        <v>44386.0</v>
      </c>
      <c r="B1141" s="5">
        <v>142.75</v>
      </c>
      <c r="C1141" s="5">
        <v>145.649994</v>
      </c>
      <c r="D1141" s="5">
        <v>142.649994</v>
      </c>
      <c r="E1141" s="5">
        <v>145.110001</v>
      </c>
      <c r="F1141" s="6">
        <v>9.98908E7</v>
      </c>
    </row>
    <row r="1142" ht="14.25" customHeight="1">
      <c r="A1142" s="4">
        <v>44389.0</v>
      </c>
      <c r="B1142" s="5">
        <v>146.210007</v>
      </c>
      <c r="C1142" s="5">
        <v>146.320007</v>
      </c>
      <c r="D1142" s="5">
        <v>144.0</v>
      </c>
      <c r="E1142" s="5">
        <v>144.5</v>
      </c>
      <c r="F1142" s="6">
        <v>7.62997E7</v>
      </c>
    </row>
    <row r="1143" ht="14.25" customHeight="1">
      <c r="A1143" s="4">
        <v>44390.0</v>
      </c>
      <c r="B1143" s="5">
        <v>144.029999</v>
      </c>
      <c r="C1143" s="5">
        <v>147.460007</v>
      </c>
      <c r="D1143" s="5">
        <v>143.630005</v>
      </c>
      <c r="E1143" s="5">
        <v>145.639999</v>
      </c>
      <c r="F1143" s="6">
        <v>1.008271E8</v>
      </c>
    </row>
    <row r="1144" ht="14.25" customHeight="1">
      <c r="A1144" s="4">
        <v>44391.0</v>
      </c>
      <c r="B1144" s="5">
        <v>148.100006</v>
      </c>
      <c r="C1144" s="5">
        <v>149.570007</v>
      </c>
      <c r="D1144" s="5">
        <v>147.679993</v>
      </c>
      <c r="E1144" s="5">
        <v>149.149994</v>
      </c>
      <c r="F1144" s="6">
        <v>1.270508E8</v>
      </c>
    </row>
    <row r="1145" ht="14.25" customHeight="1">
      <c r="A1145" s="4">
        <v>44392.0</v>
      </c>
      <c r="B1145" s="5">
        <v>149.240005</v>
      </c>
      <c r="C1145" s="5">
        <v>150.0</v>
      </c>
      <c r="D1145" s="5">
        <v>147.089996</v>
      </c>
      <c r="E1145" s="5">
        <v>148.479996</v>
      </c>
      <c r="F1145" s="6">
        <v>1.068203E8</v>
      </c>
    </row>
    <row r="1146" ht="14.25" customHeight="1">
      <c r="A1146" s="4">
        <v>44393.0</v>
      </c>
      <c r="B1146" s="5">
        <v>148.460007</v>
      </c>
      <c r="C1146" s="5">
        <v>149.759995</v>
      </c>
      <c r="D1146" s="5">
        <v>145.880005</v>
      </c>
      <c r="E1146" s="5">
        <v>146.389999</v>
      </c>
      <c r="F1146" s="6">
        <v>9.32514E7</v>
      </c>
    </row>
    <row r="1147" ht="14.25" customHeight="1">
      <c r="A1147" s="4">
        <v>44396.0</v>
      </c>
      <c r="B1147" s="5">
        <v>143.75</v>
      </c>
      <c r="C1147" s="5">
        <v>144.070007</v>
      </c>
      <c r="D1147" s="5">
        <v>141.669998</v>
      </c>
      <c r="E1147" s="5">
        <v>142.449997</v>
      </c>
      <c r="F1147" s="6">
        <v>1.214346E8</v>
      </c>
    </row>
    <row r="1148" ht="14.25" customHeight="1">
      <c r="A1148" s="4">
        <v>44397.0</v>
      </c>
      <c r="B1148" s="5">
        <v>143.460007</v>
      </c>
      <c r="C1148" s="5">
        <v>147.100006</v>
      </c>
      <c r="D1148" s="5">
        <v>142.960007</v>
      </c>
      <c r="E1148" s="5">
        <v>146.149994</v>
      </c>
      <c r="F1148" s="6">
        <v>9.635E7</v>
      </c>
    </row>
    <row r="1149" ht="14.25" customHeight="1">
      <c r="A1149" s="4">
        <v>44398.0</v>
      </c>
      <c r="B1149" s="5">
        <v>145.529999</v>
      </c>
      <c r="C1149" s="5">
        <v>146.130005</v>
      </c>
      <c r="D1149" s="5">
        <v>144.630005</v>
      </c>
      <c r="E1149" s="5">
        <v>145.399994</v>
      </c>
      <c r="F1149" s="6">
        <v>7.49935E7</v>
      </c>
    </row>
    <row r="1150" ht="14.25" customHeight="1">
      <c r="A1150" s="4">
        <v>44399.0</v>
      </c>
      <c r="B1150" s="5">
        <v>145.940002</v>
      </c>
      <c r="C1150" s="5">
        <v>148.199997</v>
      </c>
      <c r="D1150" s="5">
        <v>145.809998</v>
      </c>
      <c r="E1150" s="5">
        <v>146.800003</v>
      </c>
      <c r="F1150" s="6">
        <v>7.73382E7</v>
      </c>
    </row>
    <row r="1151" ht="14.25" customHeight="1">
      <c r="A1151" s="4">
        <v>44400.0</v>
      </c>
      <c r="B1151" s="5">
        <v>147.550003</v>
      </c>
      <c r="C1151" s="5">
        <v>148.720001</v>
      </c>
      <c r="D1151" s="5">
        <v>146.919998</v>
      </c>
      <c r="E1151" s="5">
        <v>148.559998</v>
      </c>
      <c r="F1151" s="6">
        <v>7.14474E7</v>
      </c>
    </row>
    <row r="1152" ht="14.25" customHeight="1">
      <c r="A1152" s="4">
        <v>44403.0</v>
      </c>
      <c r="B1152" s="5">
        <v>148.270004</v>
      </c>
      <c r="C1152" s="5">
        <v>149.830002</v>
      </c>
      <c r="D1152" s="5">
        <v>147.699997</v>
      </c>
      <c r="E1152" s="5">
        <v>148.990005</v>
      </c>
      <c r="F1152" s="6">
        <v>7.24341E7</v>
      </c>
    </row>
    <row r="1153" ht="14.25" customHeight="1">
      <c r="A1153" s="4">
        <v>44404.0</v>
      </c>
      <c r="B1153" s="5">
        <v>149.119995</v>
      </c>
      <c r="C1153" s="5">
        <v>149.210007</v>
      </c>
      <c r="D1153" s="5">
        <v>145.550003</v>
      </c>
      <c r="E1153" s="5">
        <v>146.770004</v>
      </c>
      <c r="F1153" s="6">
        <v>1.048186E8</v>
      </c>
    </row>
    <row r="1154" ht="14.25" customHeight="1">
      <c r="A1154" s="4">
        <v>44405.0</v>
      </c>
      <c r="B1154" s="5">
        <v>144.809998</v>
      </c>
      <c r="C1154" s="5">
        <v>146.970001</v>
      </c>
      <c r="D1154" s="5">
        <v>142.539993</v>
      </c>
      <c r="E1154" s="5">
        <v>144.979996</v>
      </c>
      <c r="F1154" s="6">
        <v>1.189312E8</v>
      </c>
    </row>
    <row r="1155" ht="14.25" customHeight="1">
      <c r="A1155" s="4">
        <v>44406.0</v>
      </c>
      <c r="B1155" s="5">
        <v>144.690002</v>
      </c>
      <c r="C1155" s="5">
        <v>146.550003</v>
      </c>
      <c r="D1155" s="5">
        <v>144.580002</v>
      </c>
      <c r="E1155" s="5">
        <v>145.639999</v>
      </c>
      <c r="F1155" s="6">
        <v>5.66995E7</v>
      </c>
    </row>
    <row r="1156" ht="14.25" customHeight="1">
      <c r="A1156" s="4">
        <v>44407.0</v>
      </c>
      <c r="B1156" s="5">
        <v>144.380005</v>
      </c>
      <c r="C1156" s="5">
        <v>146.330002</v>
      </c>
      <c r="D1156" s="5">
        <v>144.110001</v>
      </c>
      <c r="E1156" s="5">
        <v>145.860001</v>
      </c>
      <c r="F1156" s="6">
        <v>7.04406E7</v>
      </c>
    </row>
    <row r="1157" ht="14.25" customHeight="1">
      <c r="A1157" s="4">
        <v>44410.0</v>
      </c>
      <c r="B1157" s="5">
        <v>146.360001</v>
      </c>
      <c r="C1157" s="5">
        <v>146.949997</v>
      </c>
      <c r="D1157" s="5">
        <v>145.25</v>
      </c>
      <c r="E1157" s="5">
        <v>145.520004</v>
      </c>
      <c r="F1157" s="6">
        <v>6.288E7</v>
      </c>
    </row>
    <row r="1158" ht="14.25" customHeight="1">
      <c r="A1158" s="4">
        <v>44411.0</v>
      </c>
      <c r="B1158" s="5">
        <v>145.809998</v>
      </c>
      <c r="C1158" s="5">
        <v>148.039993</v>
      </c>
      <c r="D1158" s="5">
        <v>145.179993</v>
      </c>
      <c r="E1158" s="5">
        <v>147.360001</v>
      </c>
      <c r="F1158" s="6">
        <v>6.47866E7</v>
      </c>
    </row>
    <row r="1159" ht="14.25" customHeight="1">
      <c r="A1159" s="4">
        <v>44412.0</v>
      </c>
      <c r="B1159" s="5">
        <v>147.270004</v>
      </c>
      <c r="C1159" s="5">
        <v>147.789993</v>
      </c>
      <c r="D1159" s="5">
        <v>146.279999</v>
      </c>
      <c r="E1159" s="5">
        <v>146.949997</v>
      </c>
      <c r="F1159" s="6">
        <v>5.63683E7</v>
      </c>
    </row>
    <row r="1160" ht="14.25" customHeight="1">
      <c r="A1160" s="4">
        <v>44413.0</v>
      </c>
      <c r="B1160" s="5">
        <v>146.979996</v>
      </c>
      <c r="C1160" s="5">
        <v>147.839996</v>
      </c>
      <c r="D1160" s="5">
        <v>146.169998</v>
      </c>
      <c r="E1160" s="5">
        <v>147.059998</v>
      </c>
      <c r="F1160" s="6">
        <v>4.63977E7</v>
      </c>
    </row>
    <row r="1161" ht="14.25" customHeight="1">
      <c r="A1161" s="4">
        <v>44414.0</v>
      </c>
      <c r="B1161" s="5">
        <v>146.350006</v>
      </c>
      <c r="C1161" s="5">
        <v>147.110001</v>
      </c>
      <c r="D1161" s="5">
        <v>145.630005</v>
      </c>
      <c r="E1161" s="5">
        <v>146.139999</v>
      </c>
      <c r="F1161" s="6">
        <v>5.41268E7</v>
      </c>
    </row>
    <row r="1162" ht="14.25" customHeight="1">
      <c r="A1162" s="4">
        <v>44417.0</v>
      </c>
      <c r="B1162" s="5">
        <v>146.199997</v>
      </c>
      <c r="C1162" s="5">
        <v>146.699997</v>
      </c>
      <c r="D1162" s="5">
        <v>145.520004</v>
      </c>
      <c r="E1162" s="5">
        <v>146.089996</v>
      </c>
      <c r="F1162" s="6">
        <v>4.89087E7</v>
      </c>
    </row>
    <row r="1163" ht="14.25" customHeight="1">
      <c r="A1163" s="4">
        <v>44418.0</v>
      </c>
      <c r="B1163" s="5">
        <v>146.440002</v>
      </c>
      <c r="C1163" s="5">
        <v>147.710007</v>
      </c>
      <c r="D1163" s="5">
        <v>145.300003</v>
      </c>
      <c r="E1163" s="5">
        <v>145.600006</v>
      </c>
      <c r="F1163" s="6">
        <v>6.90231E7</v>
      </c>
    </row>
    <row r="1164" ht="14.25" customHeight="1">
      <c r="A1164" s="4">
        <v>44419.0</v>
      </c>
      <c r="B1164" s="5">
        <v>146.050003</v>
      </c>
      <c r="C1164" s="5">
        <v>146.720001</v>
      </c>
      <c r="D1164" s="5">
        <v>145.529999</v>
      </c>
      <c r="E1164" s="5">
        <v>145.860001</v>
      </c>
      <c r="F1164" s="6">
        <v>4.84935E7</v>
      </c>
    </row>
    <row r="1165" ht="14.25" customHeight="1">
      <c r="A1165" s="4">
        <v>44420.0</v>
      </c>
      <c r="B1165" s="5">
        <v>146.190002</v>
      </c>
      <c r="C1165" s="5">
        <v>149.050003</v>
      </c>
      <c r="D1165" s="5">
        <v>145.839996</v>
      </c>
      <c r="E1165" s="5">
        <v>148.889999</v>
      </c>
      <c r="F1165" s="6">
        <v>7.22826E7</v>
      </c>
    </row>
    <row r="1166" ht="14.25" customHeight="1">
      <c r="A1166" s="4">
        <v>44421.0</v>
      </c>
      <c r="B1166" s="5">
        <v>148.970001</v>
      </c>
      <c r="C1166" s="5">
        <v>149.440002</v>
      </c>
      <c r="D1166" s="5">
        <v>148.270004</v>
      </c>
      <c r="E1166" s="5">
        <v>149.100006</v>
      </c>
      <c r="F1166" s="6">
        <v>5.9375E7</v>
      </c>
    </row>
    <row r="1167" ht="14.25" customHeight="1">
      <c r="A1167" s="4">
        <v>44424.0</v>
      </c>
      <c r="B1167" s="5">
        <v>148.539993</v>
      </c>
      <c r="C1167" s="5">
        <v>151.190002</v>
      </c>
      <c r="D1167" s="5">
        <v>146.470001</v>
      </c>
      <c r="E1167" s="5">
        <v>151.119995</v>
      </c>
      <c r="F1167" s="6">
        <v>1.03296E8</v>
      </c>
    </row>
    <row r="1168" ht="14.25" customHeight="1">
      <c r="A1168" s="4">
        <v>44425.0</v>
      </c>
      <c r="B1168" s="5">
        <v>150.229996</v>
      </c>
      <c r="C1168" s="5">
        <v>151.679993</v>
      </c>
      <c r="D1168" s="5">
        <v>149.089996</v>
      </c>
      <c r="E1168" s="5">
        <v>150.190002</v>
      </c>
      <c r="F1168" s="6">
        <v>9.22297E7</v>
      </c>
    </row>
    <row r="1169" ht="14.25" customHeight="1">
      <c r="A1169" s="4">
        <v>44426.0</v>
      </c>
      <c r="B1169" s="5">
        <v>149.800003</v>
      </c>
      <c r="C1169" s="5">
        <v>150.720001</v>
      </c>
      <c r="D1169" s="5">
        <v>146.149994</v>
      </c>
      <c r="E1169" s="5">
        <v>146.360001</v>
      </c>
      <c r="F1169" s="6">
        <v>8.6326E7</v>
      </c>
    </row>
    <row r="1170" ht="14.25" customHeight="1">
      <c r="A1170" s="4">
        <v>44427.0</v>
      </c>
      <c r="B1170" s="5">
        <v>145.029999</v>
      </c>
      <c r="C1170" s="5">
        <v>148.0</v>
      </c>
      <c r="D1170" s="5">
        <v>144.5</v>
      </c>
      <c r="E1170" s="5">
        <v>146.699997</v>
      </c>
      <c r="F1170" s="6">
        <v>8.69603E7</v>
      </c>
    </row>
    <row r="1171" ht="14.25" customHeight="1">
      <c r="A1171" s="4">
        <v>44428.0</v>
      </c>
      <c r="B1171" s="5">
        <v>147.440002</v>
      </c>
      <c r="C1171" s="5">
        <v>148.5</v>
      </c>
      <c r="D1171" s="5">
        <v>146.779999</v>
      </c>
      <c r="E1171" s="5">
        <v>148.190002</v>
      </c>
      <c r="F1171" s="6">
        <v>6.05496E7</v>
      </c>
    </row>
    <row r="1172" ht="14.25" customHeight="1">
      <c r="A1172" s="4">
        <v>44431.0</v>
      </c>
      <c r="B1172" s="5">
        <v>148.309998</v>
      </c>
      <c r="C1172" s="5">
        <v>150.190002</v>
      </c>
      <c r="D1172" s="5">
        <v>147.889999</v>
      </c>
      <c r="E1172" s="5">
        <v>149.710007</v>
      </c>
      <c r="F1172" s="6">
        <v>6.01318E7</v>
      </c>
    </row>
    <row r="1173" ht="14.25" customHeight="1">
      <c r="A1173" s="4">
        <v>44432.0</v>
      </c>
      <c r="B1173" s="5">
        <v>149.449997</v>
      </c>
      <c r="C1173" s="5">
        <v>150.860001</v>
      </c>
      <c r="D1173" s="5">
        <v>149.149994</v>
      </c>
      <c r="E1173" s="5">
        <v>149.619995</v>
      </c>
      <c r="F1173" s="6">
        <v>4.86064E7</v>
      </c>
    </row>
    <row r="1174" ht="14.25" customHeight="1">
      <c r="A1174" s="4">
        <v>44433.0</v>
      </c>
      <c r="B1174" s="5">
        <v>149.809998</v>
      </c>
      <c r="C1174" s="5">
        <v>150.320007</v>
      </c>
      <c r="D1174" s="5">
        <v>147.800003</v>
      </c>
      <c r="E1174" s="5">
        <v>148.360001</v>
      </c>
      <c r="F1174" s="6">
        <v>5.89913E7</v>
      </c>
    </row>
    <row r="1175" ht="14.25" customHeight="1">
      <c r="A1175" s="4">
        <v>44434.0</v>
      </c>
      <c r="B1175" s="5">
        <v>148.350006</v>
      </c>
      <c r="C1175" s="5">
        <v>149.119995</v>
      </c>
      <c r="D1175" s="5">
        <v>147.509995</v>
      </c>
      <c r="E1175" s="5">
        <v>147.539993</v>
      </c>
      <c r="F1175" s="6">
        <v>4.85972E7</v>
      </c>
    </row>
    <row r="1176" ht="14.25" customHeight="1">
      <c r="A1176" s="4">
        <v>44435.0</v>
      </c>
      <c r="B1176" s="5">
        <v>147.479996</v>
      </c>
      <c r="C1176" s="5">
        <v>148.75</v>
      </c>
      <c r="D1176" s="5">
        <v>146.830002</v>
      </c>
      <c r="E1176" s="5">
        <v>148.600006</v>
      </c>
      <c r="F1176" s="6">
        <v>5.58024E7</v>
      </c>
    </row>
    <row r="1177" ht="14.25" customHeight="1">
      <c r="A1177" s="4">
        <v>44438.0</v>
      </c>
      <c r="B1177" s="5">
        <v>149.0</v>
      </c>
      <c r="C1177" s="5">
        <v>153.490005</v>
      </c>
      <c r="D1177" s="5">
        <v>148.610001</v>
      </c>
      <c r="E1177" s="5">
        <v>153.119995</v>
      </c>
      <c r="F1177" s="6">
        <v>9.09567E7</v>
      </c>
    </row>
    <row r="1178" ht="14.25" customHeight="1">
      <c r="A1178" s="4">
        <v>44439.0</v>
      </c>
      <c r="B1178" s="5">
        <v>152.660004</v>
      </c>
      <c r="C1178" s="5">
        <v>152.800003</v>
      </c>
      <c r="D1178" s="5">
        <v>151.289993</v>
      </c>
      <c r="E1178" s="5">
        <v>151.830002</v>
      </c>
      <c r="F1178" s="6">
        <v>8.64531E7</v>
      </c>
    </row>
    <row r="1179" ht="14.25" customHeight="1">
      <c r="A1179" s="4">
        <v>44440.0</v>
      </c>
      <c r="B1179" s="5">
        <v>152.830002</v>
      </c>
      <c r="C1179" s="5">
        <v>154.979996</v>
      </c>
      <c r="D1179" s="5">
        <v>152.339996</v>
      </c>
      <c r="E1179" s="5">
        <v>152.509995</v>
      </c>
      <c r="F1179" s="6">
        <v>8.03137E7</v>
      </c>
    </row>
    <row r="1180" ht="14.25" customHeight="1">
      <c r="A1180" s="4">
        <v>44441.0</v>
      </c>
      <c r="B1180" s="5">
        <v>153.869995</v>
      </c>
      <c r="C1180" s="5">
        <v>154.720001</v>
      </c>
      <c r="D1180" s="5">
        <v>152.399994</v>
      </c>
      <c r="E1180" s="5">
        <v>153.649994</v>
      </c>
      <c r="F1180" s="6">
        <v>7.11155E7</v>
      </c>
    </row>
    <row r="1181" ht="14.25" customHeight="1">
      <c r="A1181" s="4">
        <v>44442.0</v>
      </c>
      <c r="B1181" s="5">
        <v>153.759995</v>
      </c>
      <c r="C1181" s="5">
        <v>154.630005</v>
      </c>
      <c r="D1181" s="5">
        <v>153.089996</v>
      </c>
      <c r="E1181" s="5">
        <v>154.300003</v>
      </c>
      <c r="F1181" s="6">
        <v>5.78087E7</v>
      </c>
    </row>
    <row r="1182" ht="14.25" customHeight="1">
      <c r="A1182" s="4">
        <v>44446.0</v>
      </c>
      <c r="B1182" s="5">
        <v>154.970001</v>
      </c>
      <c r="C1182" s="5">
        <v>157.259995</v>
      </c>
      <c r="D1182" s="5">
        <v>154.389999</v>
      </c>
      <c r="E1182" s="5">
        <v>156.690002</v>
      </c>
      <c r="F1182" s="6">
        <v>8.22783E7</v>
      </c>
    </row>
    <row r="1183" ht="14.25" customHeight="1">
      <c r="A1183" s="4">
        <v>44447.0</v>
      </c>
      <c r="B1183" s="5">
        <v>156.979996</v>
      </c>
      <c r="C1183" s="5">
        <v>157.039993</v>
      </c>
      <c r="D1183" s="5">
        <v>153.979996</v>
      </c>
      <c r="E1183" s="5">
        <v>155.110001</v>
      </c>
      <c r="F1183" s="6">
        <v>7.44202E7</v>
      </c>
    </row>
    <row r="1184" ht="14.25" customHeight="1">
      <c r="A1184" s="4">
        <v>44448.0</v>
      </c>
      <c r="B1184" s="5">
        <v>155.490005</v>
      </c>
      <c r="C1184" s="5">
        <v>156.110001</v>
      </c>
      <c r="D1184" s="5">
        <v>153.949997</v>
      </c>
      <c r="E1184" s="5">
        <v>154.070007</v>
      </c>
      <c r="F1184" s="6">
        <v>5.73057E7</v>
      </c>
    </row>
    <row r="1185" ht="14.25" customHeight="1">
      <c r="A1185" s="4">
        <v>44449.0</v>
      </c>
      <c r="B1185" s="5">
        <v>155.0</v>
      </c>
      <c r="C1185" s="5">
        <v>155.479996</v>
      </c>
      <c r="D1185" s="5">
        <v>148.699997</v>
      </c>
      <c r="E1185" s="5">
        <v>148.970001</v>
      </c>
      <c r="F1185" s="6">
        <v>1.408932E8</v>
      </c>
    </row>
    <row r="1186" ht="14.25" customHeight="1">
      <c r="A1186" s="4">
        <v>44452.0</v>
      </c>
      <c r="B1186" s="5">
        <v>150.630005</v>
      </c>
      <c r="C1186" s="5">
        <v>151.419998</v>
      </c>
      <c r="D1186" s="5">
        <v>148.75</v>
      </c>
      <c r="E1186" s="5">
        <v>149.550003</v>
      </c>
      <c r="F1186" s="6">
        <v>1.024043E8</v>
      </c>
    </row>
    <row r="1187" ht="14.25" customHeight="1">
      <c r="A1187" s="4">
        <v>44453.0</v>
      </c>
      <c r="B1187" s="5">
        <v>150.350006</v>
      </c>
      <c r="C1187" s="5">
        <v>151.070007</v>
      </c>
      <c r="D1187" s="5">
        <v>146.910004</v>
      </c>
      <c r="E1187" s="5">
        <v>148.119995</v>
      </c>
      <c r="F1187" s="6">
        <v>1.092963E8</v>
      </c>
    </row>
    <row r="1188" ht="14.25" customHeight="1">
      <c r="A1188" s="4">
        <v>44454.0</v>
      </c>
      <c r="B1188" s="5">
        <v>148.559998</v>
      </c>
      <c r="C1188" s="5">
        <v>149.440002</v>
      </c>
      <c r="D1188" s="5">
        <v>146.369995</v>
      </c>
      <c r="E1188" s="5">
        <v>149.029999</v>
      </c>
      <c r="F1188" s="6">
        <v>8.32813E7</v>
      </c>
    </row>
    <row r="1189" ht="14.25" customHeight="1">
      <c r="A1189" s="4">
        <v>44455.0</v>
      </c>
      <c r="B1189" s="5">
        <v>148.440002</v>
      </c>
      <c r="C1189" s="5">
        <v>148.970001</v>
      </c>
      <c r="D1189" s="5">
        <v>147.220001</v>
      </c>
      <c r="E1189" s="5">
        <v>148.789993</v>
      </c>
      <c r="F1189" s="6">
        <v>6.80341E7</v>
      </c>
    </row>
    <row r="1190" ht="14.25" customHeight="1">
      <c r="A1190" s="4">
        <v>44456.0</v>
      </c>
      <c r="B1190" s="5">
        <v>148.820007</v>
      </c>
      <c r="C1190" s="5">
        <v>148.820007</v>
      </c>
      <c r="D1190" s="5">
        <v>145.759995</v>
      </c>
      <c r="E1190" s="5">
        <v>146.059998</v>
      </c>
      <c r="F1190" s="6">
        <v>1.298688E8</v>
      </c>
    </row>
    <row r="1191" ht="14.25" customHeight="1">
      <c r="A1191" s="4">
        <v>44459.0</v>
      </c>
      <c r="B1191" s="5">
        <v>143.800003</v>
      </c>
      <c r="C1191" s="5">
        <v>144.839996</v>
      </c>
      <c r="D1191" s="5">
        <v>141.270004</v>
      </c>
      <c r="E1191" s="5">
        <v>142.940002</v>
      </c>
      <c r="F1191" s="6">
        <v>1.234789E8</v>
      </c>
    </row>
    <row r="1192" ht="14.25" customHeight="1">
      <c r="A1192" s="4">
        <v>44460.0</v>
      </c>
      <c r="B1192" s="5">
        <v>143.929993</v>
      </c>
      <c r="C1192" s="5">
        <v>144.600006</v>
      </c>
      <c r="D1192" s="5">
        <v>142.779999</v>
      </c>
      <c r="E1192" s="5">
        <v>143.429993</v>
      </c>
      <c r="F1192" s="6">
        <v>7.5834E7</v>
      </c>
    </row>
    <row r="1193" ht="14.25" customHeight="1">
      <c r="A1193" s="4">
        <v>44461.0</v>
      </c>
      <c r="B1193" s="5">
        <v>144.449997</v>
      </c>
      <c r="C1193" s="5">
        <v>146.429993</v>
      </c>
      <c r="D1193" s="5">
        <v>143.699997</v>
      </c>
      <c r="E1193" s="5">
        <v>145.850006</v>
      </c>
      <c r="F1193" s="6">
        <v>7.64043E7</v>
      </c>
    </row>
    <row r="1194" ht="14.25" customHeight="1">
      <c r="A1194" s="4">
        <v>44462.0</v>
      </c>
      <c r="B1194" s="5">
        <v>146.649994</v>
      </c>
      <c r="C1194" s="5">
        <v>147.080002</v>
      </c>
      <c r="D1194" s="5">
        <v>145.639999</v>
      </c>
      <c r="E1194" s="5">
        <v>146.830002</v>
      </c>
      <c r="F1194" s="6">
        <v>6.48382E7</v>
      </c>
    </row>
    <row r="1195" ht="14.25" customHeight="1">
      <c r="A1195" s="4">
        <v>44463.0</v>
      </c>
      <c r="B1195" s="5">
        <v>145.660004</v>
      </c>
      <c r="C1195" s="5">
        <v>147.470001</v>
      </c>
      <c r="D1195" s="5">
        <v>145.559998</v>
      </c>
      <c r="E1195" s="5">
        <v>146.919998</v>
      </c>
      <c r="F1195" s="6">
        <v>5.34779E7</v>
      </c>
    </row>
    <row r="1196" ht="14.25" customHeight="1">
      <c r="A1196" s="4">
        <v>44466.0</v>
      </c>
      <c r="B1196" s="5">
        <v>145.470001</v>
      </c>
      <c r="C1196" s="5">
        <v>145.960007</v>
      </c>
      <c r="D1196" s="5">
        <v>143.820007</v>
      </c>
      <c r="E1196" s="5">
        <v>145.369995</v>
      </c>
      <c r="F1196" s="6">
        <v>7.41507E7</v>
      </c>
    </row>
    <row r="1197" ht="14.25" customHeight="1">
      <c r="A1197" s="4">
        <v>44467.0</v>
      </c>
      <c r="B1197" s="5">
        <v>143.25</v>
      </c>
      <c r="C1197" s="5">
        <v>144.75</v>
      </c>
      <c r="D1197" s="5">
        <v>141.690002</v>
      </c>
      <c r="E1197" s="5">
        <v>141.910004</v>
      </c>
      <c r="F1197" s="6">
        <v>1.089723E8</v>
      </c>
    </row>
    <row r="1198" ht="14.25" customHeight="1">
      <c r="A1198" s="4">
        <v>44468.0</v>
      </c>
      <c r="B1198" s="5">
        <v>142.470001</v>
      </c>
      <c r="C1198" s="5">
        <v>144.449997</v>
      </c>
      <c r="D1198" s="5">
        <v>142.029999</v>
      </c>
      <c r="E1198" s="5">
        <v>142.830002</v>
      </c>
      <c r="F1198" s="6">
        <v>7.4602E7</v>
      </c>
    </row>
    <row r="1199" ht="14.25" customHeight="1">
      <c r="A1199" s="4">
        <v>44469.0</v>
      </c>
      <c r="B1199" s="5">
        <v>143.660004</v>
      </c>
      <c r="C1199" s="5">
        <v>144.380005</v>
      </c>
      <c r="D1199" s="5">
        <v>141.279999</v>
      </c>
      <c r="E1199" s="5">
        <v>141.5</v>
      </c>
      <c r="F1199" s="6">
        <v>8.90567E7</v>
      </c>
    </row>
    <row r="1200" ht="14.25" customHeight="1">
      <c r="A1200" s="4">
        <v>44470.0</v>
      </c>
      <c r="B1200" s="5">
        <v>141.899994</v>
      </c>
      <c r="C1200" s="5">
        <v>142.919998</v>
      </c>
      <c r="D1200" s="5">
        <v>139.110001</v>
      </c>
      <c r="E1200" s="5">
        <v>142.649994</v>
      </c>
      <c r="F1200" s="6">
        <v>9.46396E7</v>
      </c>
    </row>
    <row r="1201" ht="14.25" customHeight="1">
      <c r="A1201" s="4">
        <v>44473.0</v>
      </c>
      <c r="B1201" s="5">
        <v>141.759995</v>
      </c>
      <c r="C1201" s="5">
        <v>142.210007</v>
      </c>
      <c r="D1201" s="5">
        <v>138.270004</v>
      </c>
      <c r="E1201" s="5">
        <v>139.139999</v>
      </c>
      <c r="F1201" s="6">
        <v>9.8322E7</v>
      </c>
    </row>
    <row r="1202" ht="14.25" customHeight="1">
      <c r="A1202" s="4">
        <v>44474.0</v>
      </c>
      <c r="B1202" s="5">
        <v>139.490005</v>
      </c>
      <c r="C1202" s="5">
        <v>142.240005</v>
      </c>
      <c r="D1202" s="5">
        <v>139.360001</v>
      </c>
      <c r="E1202" s="5">
        <v>141.110001</v>
      </c>
      <c r="F1202" s="6">
        <v>8.08611E7</v>
      </c>
    </row>
    <row r="1203" ht="14.25" customHeight="1">
      <c r="A1203" s="4">
        <v>44475.0</v>
      </c>
      <c r="B1203" s="5">
        <v>139.470001</v>
      </c>
      <c r="C1203" s="5">
        <v>142.149994</v>
      </c>
      <c r="D1203" s="5">
        <v>138.369995</v>
      </c>
      <c r="E1203" s="5">
        <v>142.0</v>
      </c>
      <c r="F1203" s="6">
        <v>8.32211E7</v>
      </c>
    </row>
    <row r="1204" ht="14.25" customHeight="1">
      <c r="A1204" s="4">
        <v>44476.0</v>
      </c>
      <c r="B1204" s="5">
        <v>143.059998</v>
      </c>
      <c r="C1204" s="5">
        <v>144.220001</v>
      </c>
      <c r="D1204" s="5">
        <v>142.720001</v>
      </c>
      <c r="E1204" s="5">
        <v>143.289993</v>
      </c>
      <c r="F1204" s="6">
        <v>6.17327E7</v>
      </c>
    </row>
    <row r="1205" ht="14.25" customHeight="1">
      <c r="A1205" s="4">
        <v>44477.0</v>
      </c>
      <c r="B1205" s="5">
        <v>144.029999</v>
      </c>
      <c r="C1205" s="5">
        <v>144.179993</v>
      </c>
      <c r="D1205" s="5">
        <v>142.559998</v>
      </c>
      <c r="E1205" s="5">
        <v>142.899994</v>
      </c>
      <c r="F1205" s="6">
        <v>5.87732E7</v>
      </c>
    </row>
    <row r="1206" ht="14.25" customHeight="1">
      <c r="A1206" s="4">
        <v>44480.0</v>
      </c>
      <c r="B1206" s="5">
        <v>142.270004</v>
      </c>
      <c r="C1206" s="5">
        <v>144.809998</v>
      </c>
      <c r="D1206" s="5">
        <v>141.809998</v>
      </c>
      <c r="E1206" s="5">
        <v>142.809998</v>
      </c>
      <c r="F1206" s="6">
        <v>6.44522E7</v>
      </c>
    </row>
    <row r="1207" ht="14.25" customHeight="1">
      <c r="A1207" s="4">
        <v>44481.0</v>
      </c>
      <c r="B1207" s="5">
        <v>143.229996</v>
      </c>
      <c r="C1207" s="5">
        <v>143.25</v>
      </c>
      <c r="D1207" s="5">
        <v>141.039993</v>
      </c>
      <c r="E1207" s="5">
        <v>141.509995</v>
      </c>
      <c r="F1207" s="6">
        <v>7.30359E7</v>
      </c>
    </row>
    <row r="1208" ht="14.25" customHeight="1">
      <c r="A1208" s="4">
        <v>44482.0</v>
      </c>
      <c r="B1208" s="5">
        <v>141.240005</v>
      </c>
      <c r="C1208" s="5">
        <v>141.399994</v>
      </c>
      <c r="D1208" s="5">
        <v>139.199997</v>
      </c>
      <c r="E1208" s="5">
        <v>140.910004</v>
      </c>
      <c r="F1208" s="6">
        <v>7.87627E7</v>
      </c>
    </row>
    <row r="1209" ht="14.25" customHeight="1">
      <c r="A1209" s="4">
        <v>44483.0</v>
      </c>
      <c r="B1209" s="5">
        <v>142.110001</v>
      </c>
      <c r="C1209" s="5">
        <v>143.880005</v>
      </c>
      <c r="D1209" s="5">
        <v>141.509995</v>
      </c>
      <c r="E1209" s="5">
        <v>143.759995</v>
      </c>
      <c r="F1209" s="6">
        <v>6.99071E7</v>
      </c>
    </row>
    <row r="1210" ht="14.25" customHeight="1">
      <c r="A1210" s="4">
        <v>44484.0</v>
      </c>
      <c r="B1210" s="5">
        <v>143.770004</v>
      </c>
      <c r="C1210" s="5">
        <v>144.899994</v>
      </c>
      <c r="D1210" s="5">
        <v>143.509995</v>
      </c>
      <c r="E1210" s="5">
        <v>144.839996</v>
      </c>
      <c r="F1210" s="6">
        <v>6.79403E7</v>
      </c>
    </row>
    <row r="1211" ht="14.25" customHeight="1">
      <c r="A1211" s="4">
        <v>44487.0</v>
      </c>
      <c r="B1211" s="5">
        <v>143.449997</v>
      </c>
      <c r="C1211" s="5">
        <v>146.839996</v>
      </c>
      <c r="D1211" s="5">
        <v>143.160004</v>
      </c>
      <c r="E1211" s="5">
        <v>146.550003</v>
      </c>
      <c r="F1211" s="6">
        <v>8.55892E7</v>
      </c>
    </row>
    <row r="1212" ht="14.25" customHeight="1">
      <c r="A1212" s="4">
        <v>44488.0</v>
      </c>
      <c r="B1212" s="5">
        <v>147.009995</v>
      </c>
      <c r="C1212" s="5">
        <v>149.169998</v>
      </c>
      <c r="D1212" s="5">
        <v>146.550003</v>
      </c>
      <c r="E1212" s="5">
        <v>148.759995</v>
      </c>
      <c r="F1212" s="6">
        <v>7.63789E7</v>
      </c>
    </row>
    <row r="1213" ht="14.25" customHeight="1">
      <c r="A1213" s="4">
        <v>44489.0</v>
      </c>
      <c r="B1213" s="5">
        <v>148.699997</v>
      </c>
      <c r="C1213" s="5">
        <v>149.75</v>
      </c>
      <c r="D1213" s="5">
        <v>148.119995</v>
      </c>
      <c r="E1213" s="5">
        <v>149.259995</v>
      </c>
      <c r="F1213" s="6">
        <v>5.84188E7</v>
      </c>
    </row>
    <row r="1214" ht="14.25" customHeight="1">
      <c r="A1214" s="4">
        <v>44490.0</v>
      </c>
      <c r="B1214" s="5">
        <v>148.809998</v>
      </c>
      <c r="C1214" s="5">
        <v>149.639999</v>
      </c>
      <c r="D1214" s="5">
        <v>147.869995</v>
      </c>
      <c r="E1214" s="5">
        <v>149.479996</v>
      </c>
      <c r="F1214" s="6">
        <v>6.1421E7</v>
      </c>
    </row>
    <row r="1215" ht="14.25" customHeight="1">
      <c r="A1215" s="4">
        <v>44491.0</v>
      </c>
      <c r="B1215" s="5">
        <v>149.690002</v>
      </c>
      <c r="C1215" s="5">
        <v>150.179993</v>
      </c>
      <c r="D1215" s="5">
        <v>148.639999</v>
      </c>
      <c r="E1215" s="5">
        <v>148.690002</v>
      </c>
      <c r="F1215" s="6">
        <v>5.88834E7</v>
      </c>
    </row>
    <row r="1216" ht="14.25" customHeight="1">
      <c r="A1216" s="4">
        <v>44494.0</v>
      </c>
      <c r="B1216" s="5">
        <v>148.679993</v>
      </c>
      <c r="C1216" s="5">
        <v>149.369995</v>
      </c>
      <c r="D1216" s="5">
        <v>147.619995</v>
      </c>
      <c r="E1216" s="5">
        <v>148.639999</v>
      </c>
      <c r="F1216" s="6">
        <v>5.07206E7</v>
      </c>
    </row>
    <row r="1217" ht="14.25" customHeight="1">
      <c r="A1217" s="4">
        <v>44495.0</v>
      </c>
      <c r="B1217" s="5">
        <v>149.330002</v>
      </c>
      <c r="C1217" s="5">
        <v>150.839996</v>
      </c>
      <c r="D1217" s="5">
        <v>149.009995</v>
      </c>
      <c r="E1217" s="5">
        <v>149.320007</v>
      </c>
      <c r="F1217" s="6">
        <v>6.08934E7</v>
      </c>
    </row>
    <row r="1218" ht="14.25" customHeight="1">
      <c r="A1218" s="4">
        <v>44496.0</v>
      </c>
      <c r="B1218" s="5">
        <v>149.360001</v>
      </c>
      <c r="C1218" s="5">
        <v>149.729996</v>
      </c>
      <c r="D1218" s="5">
        <v>148.490005</v>
      </c>
      <c r="E1218" s="5">
        <v>148.850006</v>
      </c>
      <c r="F1218" s="6">
        <v>5.60949E7</v>
      </c>
    </row>
    <row r="1219" ht="14.25" customHeight="1">
      <c r="A1219" s="4">
        <v>44497.0</v>
      </c>
      <c r="B1219" s="5">
        <v>149.820007</v>
      </c>
      <c r="C1219" s="5">
        <v>153.169998</v>
      </c>
      <c r="D1219" s="5">
        <v>149.720001</v>
      </c>
      <c r="E1219" s="5">
        <v>152.570007</v>
      </c>
      <c r="F1219" s="6">
        <v>1.000779E8</v>
      </c>
    </row>
    <row r="1220" ht="14.25" customHeight="1">
      <c r="A1220" s="4">
        <v>44498.0</v>
      </c>
      <c r="B1220" s="5">
        <v>147.220001</v>
      </c>
      <c r="C1220" s="5">
        <v>149.940002</v>
      </c>
      <c r="D1220" s="5">
        <v>146.410004</v>
      </c>
      <c r="E1220" s="5">
        <v>149.800003</v>
      </c>
      <c r="F1220" s="6">
        <v>1.249532E8</v>
      </c>
    </row>
    <row r="1221" ht="14.25" customHeight="1">
      <c r="A1221" s="4">
        <v>44501.0</v>
      </c>
      <c r="B1221" s="5">
        <v>148.990005</v>
      </c>
      <c r="C1221" s="5">
        <v>149.699997</v>
      </c>
      <c r="D1221" s="5">
        <v>147.800003</v>
      </c>
      <c r="E1221" s="5">
        <v>148.960007</v>
      </c>
      <c r="F1221" s="6">
        <v>7.45883E7</v>
      </c>
    </row>
    <row r="1222" ht="14.25" customHeight="1">
      <c r="A1222" s="4">
        <v>44502.0</v>
      </c>
      <c r="B1222" s="5">
        <v>148.660004</v>
      </c>
      <c r="C1222" s="5">
        <v>151.570007</v>
      </c>
      <c r="D1222" s="5">
        <v>148.649994</v>
      </c>
      <c r="E1222" s="5">
        <v>150.020004</v>
      </c>
      <c r="F1222" s="6">
        <v>6.9122E7</v>
      </c>
    </row>
    <row r="1223" ht="14.25" customHeight="1">
      <c r="A1223" s="4">
        <v>44503.0</v>
      </c>
      <c r="B1223" s="5">
        <v>150.389999</v>
      </c>
      <c r="C1223" s="5">
        <v>151.970001</v>
      </c>
      <c r="D1223" s="5">
        <v>149.820007</v>
      </c>
      <c r="E1223" s="5">
        <v>151.490005</v>
      </c>
      <c r="F1223" s="6">
        <v>5.45115E7</v>
      </c>
    </row>
    <row r="1224" ht="14.25" customHeight="1">
      <c r="A1224" s="4">
        <v>44504.0</v>
      </c>
      <c r="B1224" s="5">
        <v>151.580002</v>
      </c>
      <c r="C1224" s="5">
        <v>152.429993</v>
      </c>
      <c r="D1224" s="5">
        <v>150.639999</v>
      </c>
      <c r="E1224" s="5">
        <v>150.960007</v>
      </c>
      <c r="F1224" s="6">
        <v>6.03946E7</v>
      </c>
    </row>
    <row r="1225" ht="14.25" customHeight="1">
      <c r="A1225" s="4">
        <v>44505.0</v>
      </c>
      <c r="B1225" s="5">
        <v>151.889999</v>
      </c>
      <c r="C1225" s="5">
        <v>152.199997</v>
      </c>
      <c r="D1225" s="5">
        <v>150.059998</v>
      </c>
      <c r="E1225" s="5">
        <v>151.279999</v>
      </c>
      <c r="F1225" s="6">
        <v>6.54639E7</v>
      </c>
    </row>
    <row r="1226" ht="14.25" customHeight="1">
      <c r="A1226" s="4">
        <v>44508.0</v>
      </c>
      <c r="B1226" s="5">
        <v>151.410004</v>
      </c>
      <c r="C1226" s="5">
        <v>151.570007</v>
      </c>
      <c r="D1226" s="5">
        <v>150.160004</v>
      </c>
      <c r="E1226" s="5">
        <v>150.440002</v>
      </c>
      <c r="F1226" s="6">
        <v>5.50209E7</v>
      </c>
    </row>
    <row r="1227" ht="14.25" customHeight="1">
      <c r="A1227" s="4">
        <v>44509.0</v>
      </c>
      <c r="B1227" s="5">
        <v>150.199997</v>
      </c>
      <c r="C1227" s="5">
        <v>151.429993</v>
      </c>
      <c r="D1227" s="5">
        <v>150.059998</v>
      </c>
      <c r="E1227" s="5">
        <v>150.809998</v>
      </c>
      <c r="F1227" s="6">
        <v>5.67879E7</v>
      </c>
    </row>
    <row r="1228" ht="14.25" customHeight="1">
      <c r="A1228" s="4">
        <v>44510.0</v>
      </c>
      <c r="B1228" s="5">
        <v>150.020004</v>
      </c>
      <c r="C1228" s="5">
        <v>150.130005</v>
      </c>
      <c r="D1228" s="5">
        <v>147.850006</v>
      </c>
      <c r="E1228" s="5">
        <v>147.919998</v>
      </c>
      <c r="F1228" s="6">
        <v>6.51871E7</v>
      </c>
    </row>
    <row r="1229" ht="14.25" customHeight="1">
      <c r="A1229" s="4">
        <v>44511.0</v>
      </c>
      <c r="B1229" s="5">
        <v>148.960007</v>
      </c>
      <c r="C1229" s="5">
        <v>149.429993</v>
      </c>
      <c r="D1229" s="5">
        <v>147.679993</v>
      </c>
      <c r="E1229" s="5">
        <v>147.869995</v>
      </c>
      <c r="F1229" s="6">
        <v>4.1E7</v>
      </c>
    </row>
    <row r="1230" ht="14.25" customHeight="1">
      <c r="A1230" s="4">
        <v>44512.0</v>
      </c>
      <c r="B1230" s="5">
        <v>148.429993</v>
      </c>
      <c r="C1230" s="5">
        <v>150.399994</v>
      </c>
      <c r="D1230" s="5">
        <v>147.479996</v>
      </c>
      <c r="E1230" s="5">
        <v>149.990005</v>
      </c>
      <c r="F1230" s="6">
        <v>6.3804E7</v>
      </c>
    </row>
    <row r="1231" ht="14.25" customHeight="1">
      <c r="A1231" s="4">
        <v>44515.0</v>
      </c>
      <c r="B1231" s="5">
        <v>150.369995</v>
      </c>
      <c r="C1231" s="5">
        <v>151.880005</v>
      </c>
      <c r="D1231" s="5">
        <v>149.429993</v>
      </c>
      <c r="E1231" s="5">
        <v>150.0</v>
      </c>
      <c r="F1231" s="6">
        <v>5.92228E7</v>
      </c>
    </row>
    <row r="1232" ht="14.25" customHeight="1">
      <c r="A1232" s="4">
        <v>44516.0</v>
      </c>
      <c r="B1232" s="5">
        <v>149.940002</v>
      </c>
      <c r="C1232" s="5">
        <v>151.490005</v>
      </c>
      <c r="D1232" s="5">
        <v>149.339996</v>
      </c>
      <c r="E1232" s="5">
        <v>151.0</v>
      </c>
      <c r="F1232" s="6">
        <v>5.92562E7</v>
      </c>
    </row>
    <row r="1233" ht="14.25" customHeight="1">
      <c r="A1233" s="4">
        <v>44517.0</v>
      </c>
      <c r="B1233" s="5">
        <v>151.0</v>
      </c>
      <c r="C1233" s="5">
        <v>155.0</v>
      </c>
      <c r="D1233" s="5">
        <v>150.990005</v>
      </c>
      <c r="E1233" s="5">
        <v>153.490005</v>
      </c>
      <c r="F1233" s="6">
        <v>8.8807E7</v>
      </c>
    </row>
    <row r="1234" ht="14.25" customHeight="1">
      <c r="A1234" s="4">
        <v>44518.0</v>
      </c>
      <c r="B1234" s="5">
        <v>153.710007</v>
      </c>
      <c r="C1234" s="5">
        <v>158.669998</v>
      </c>
      <c r="D1234" s="5">
        <v>153.050003</v>
      </c>
      <c r="E1234" s="5">
        <v>157.869995</v>
      </c>
      <c r="F1234" s="6">
        <v>1.378277E8</v>
      </c>
    </row>
    <row r="1235" ht="14.25" customHeight="1">
      <c r="A1235" s="4">
        <v>44519.0</v>
      </c>
      <c r="B1235" s="5">
        <v>157.649994</v>
      </c>
      <c r="C1235" s="5">
        <v>161.020004</v>
      </c>
      <c r="D1235" s="5">
        <v>156.529999</v>
      </c>
      <c r="E1235" s="5">
        <v>160.550003</v>
      </c>
      <c r="F1235" s="6">
        <v>1.173056E8</v>
      </c>
    </row>
    <row r="1236" ht="14.25" customHeight="1">
      <c r="A1236" s="4">
        <v>44522.0</v>
      </c>
      <c r="B1236" s="5">
        <v>161.679993</v>
      </c>
      <c r="C1236" s="5">
        <v>165.699997</v>
      </c>
      <c r="D1236" s="5">
        <v>161.0</v>
      </c>
      <c r="E1236" s="5">
        <v>161.020004</v>
      </c>
      <c r="F1236" s="6">
        <v>1.174679E8</v>
      </c>
    </row>
    <row r="1237" ht="14.25" customHeight="1">
      <c r="A1237" s="4">
        <v>44523.0</v>
      </c>
      <c r="B1237" s="5">
        <v>161.119995</v>
      </c>
      <c r="C1237" s="5">
        <v>161.800003</v>
      </c>
      <c r="D1237" s="5">
        <v>159.059998</v>
      </c>
      <c r="E1237" s="5">
        <v>161.410004</v>
      </c>
      <c r="F1237" s="6">
        <v>9.60419E7</v>
      </c>
    </row>
    <row r="1238" ht="14.25" customHeight="1">
      <c r="A1238" s="4">
        <v>44524.0</v>
      </c>
      <c r="B1238" s="5">
        <v>160.75</v>
      </c>
      <c r="C1238" s="5">
        <v>162.139999</v>
      </c>
      <c r="D1238" s="5">
        <v>159.639999</v>
      </c>
      <c r="E1238" s="5">
        <v>161.940002</v>
      </c>
      <c r="F1238" s="6">
        <v>6.94636E7</v>
      </c>
    </row>
    <row r="1239" ht="14.25" customHeight="1">
      <c r="A1239" s="4">
        <v>44526.0</v>
      </c>
      <c r="B1239" s="5">
        <v>159.570007</v>
      </c>
      <c r="C1239" s="5">
        <v>160.449997</v>
      </c>
      <c r="D1239" s="5">
        <v>156.360001</v>
      </c>
      <c r="E1239" s="5">
        <v>156.809998</v>
      </c>
      <c r="F1239" s="6">
        <v>7.69598E7</v>
      </c>
    </row>
    <row r="1240" ht="14.25" customHeight="1">
      <c r="A1240" s="4">
        <v>44529.0</v>
      </c>
      <c r="B1240" s="5">
        <v>159.369995</v>
      </c>
      <c r="C1240" s="5">
        <v>161.190002</v>
      </c>
      <c r="D1240" s="5">
        <v>158.789993</v>
      </c>
      <c r="E1240" s="5">
        <v>160.240005</v>
      </c>
      <c r="F1240" s="6">
        <v>8.87482E7</v>
      </c>
    </row>
    <row r="1241" ht="14.25" customHeight="1">
      <c r="A1241" s="4">
        <v>44530.0</v>
      </c>
      <c r="B1241" s="5">
        <v>159.990005</v>
      </c>
      <c r="C1241" s="5">
        <v>165.520004</v>
      </c>
      <c r="D1241" s="5">
        <v>159.919998</v>
      </c>
      <c r="E1241" s="5">
        <v>165.300003</v>
      </c>
      <c r="F1241" s="6">
        <v>1.740481E8</v>
      </c>
    </row>
    <row r="1242" ht="14.25" customHeight="1">
      <c r="A1242" s="4">
        <v>44531.0</v>
      </c>
      <c r="B1242" s="5">
        <v>167.479996</v>
      </c>
      <c r="C1242" s="5">
        <v>170.300003</v>
      </c>
      <c r="D1242" s="5">
        <v>164.529999</v>
      </c>
      <c r="E1242" s="5">
        <v>164.770004</v>
      </c>
      <c r="F1242" s="6">
        <v>1.520525E8</v>
      </c>
    </row>
    <row r="1243" ht="14.25" customHeight="1">
      <c r="A1243" s="4">
        <v>44532.0</v>
      </c>
      <c r="B1243" s="5">
        <v>158.740005</v>
      </c>
      <c r="C1243" s="5">
        <v>164.199997</v>
      </c>
      <c r="D1243" s="5">
        <v>157.800003</v>
      </c>
      <c r="E1243" s="5">
        <v>163.759995</v>
      </c>
      <c r="F1243" s="6">
        <v>1.367392E8</v>
      </c>
    </row>
    <row r="1244" ht="14.25" customHeight="1">
      <c r="A1244" s="4">
        <v>44533.0</v>
      </c>
      <c r="B1244" s="5">
        <v>164.020004</v>
      </c>
      <c r="C1244" s="5">
        <v>164.960007</v>
      </c>
      <c r="D1244" s="5">
        <v>159.720001</v>
      </c>
      <c r="E1244" s="5">
        <v>161.839996</v>
      </c>
      <c r="F1244" s="6">
        <v>1.180231E8</v>
      </c>
    </row>
    <row r="1245" ht="14.25" customHeight="1">
      <c r="A1245" s="4">
        <v>44536.0</v>
      </c>
      <c r="B1245" s="5">
        <v>164.289993</v>
      </c>
      <c r="C1245" s="5">
        <v>167.880005</v>
      </c>
      <c r="D1245" s="5">
        <v>164.279999</v>
      </c>
      <c r="E1245" s="5">
        <v>165.320007</v>
      </c>
      <c r="F1245" s="6">
        <v>1.07497E8</v>
      </c>
    </row>
    <row r="1246" ht="14.25" customHeight="1">
      <c r="A1246" s="4">
        <v>44537.0</v>
      </c>
      <c r="B1246" s="5">
        <v>169.080002</v>
      </c>
      <c r="C1246" s="5">
        <v>171.580002</v>
      </c>
      <c r="D1246" s="5">
        <v>168.339996</v>
      </c>
      <c r="E1246" s="5">
        <v>171.179993</v>
      </c>
      <c r="F1246" s="6">
        <v>1.204054E8</v>
      </c>
    </row>
    <row r="1247" ht="14.25" customHeight="1">
      <c r="A1247" s="4">
        <v>44538.0</v>
      </c>
      <c r="B1247" s="5">
        <v>172.130005</v>
      </c>
      <c r="C1247" s="5">
        <v>175.960007</v>
      </c>
      <c r="D1247" s="5">
        <v>170.699997</v>
      </c>
      <c r="E1247" s="5">
        <v>175.080002</v>
      </c>
      <c r="F1247" s="6">
        <v>1.169989E8</v>
      </c>
    </row>
    <row r="1248" ht="14.25" customHeight="1">
      <c r="A1248" s="4">
        <v>44539.0</v>
      </c>
      <c r="B1248" s="5">
        <v>174.910004</v>
      </c>
      <c r="C1248" s="5">
        <v>176.75</v>
      </c>
      <c r="D1248" s="5">
        <v>173.919998</v>
      </c>
      <c r="E1248" s="5">
        <v>174.559998</v>
      </c>
      <c r="F1248" s="6">
        <v>1.089237E8</v>
      </c>
    </row>
    <row r="1249" ht="14.25" customHeight="1">
      <c r="A1249" s="4">
        <v>44540.0</v>
      </c>
      <c r="B1249" s="5">
        <v>175.210007</v>
      </c>
      <c r="C1249" s="5">
        <v>179.630005</v>
      </c>
      <c r="D1249" s="5">
        <v>174.690002</v>
      </c>
      <c r="E1249" s="5">
        <v>179.449997</v>
      </c>
      <c r="F1249" s="6">
        <v>1.154027E8</v>
      </c>
    </row>
    <row r="1250" ht="14.25" customHeight="1">
      <c r="A1250" s="4">
        <v>44543.0</v>
      </c>
      <c r="B1250" s="5">
        <v>181.119995</v>
      </c>
      <c r="C1250" s="5">
        <v>182.130005</v>
      </c>
      <c r="D1250" s="5">
        <v>175.529999</v>
      </c>
      <c r="E1250" s="5">
        <v>175.740005</v>
      </c>
      <c r="F1250" s="6">
        <v>1.53237E8</v>
      </c>
    </row>
    <row r="1251" ht="14.25" customHeight="1">
      <c r="A1251" s="4">
        <v>44544.0</v>
      </c>
      <c r="B1251" s="5">
        <v>175.25</v>
      </c>
      <c r="C1251" s="5">
        <v>177.740005</v>
      </c>
      <c r="D1251" s="5">
        <v>172.210007</v>
      </c>
      <c r="E1251" s="5">
        <v>174.330002</v>
      </c>
      <c r="F1251" s="6">
        <v>1.393804E8</v>
      </c>
    </row>
    <row r="1252" ht="14.25" customHeight="1">
      <c r="A1252" s="4">
        <v>44545.0</v>
      </c>
      <c r="B1252" s="5">
        <v>175.110001</v>
      </c>
      <c r="C1252" s="5">
        <v>179.5</v>
      </c>
      <c r="D1252" s="5">
        <v>172.309998</v>
      </c>
      <c r="E1252" s="5">
        <v>179.300003</v>
      </c>
      <c r="F1252" s="6">
        <v>1.310633E8</v>
      </c>
    </row>
    <row r="1253" ht="14.25" customHeight="1">
      <c r="A1253" s="4">
        <v>44546.0</v>
      </c>
      <c r="B1253" s="5">
        <v>179.279999</v>
      </c>
      <c r="C1253" s="5">
        <v>181.139999</v>
      </c>
      <c r="D1253" s="5">
        <v>170.75</v>
      </c>
      <c r="E1253" s="5">
        <v>172.259995</v>
      </c>
      <c r="F1253" s="6">
        <v>1.501858E8</v>
      </c>
    </row>
    <row r="1254" ht="14.25" customHeight="1">
      <c r="A1254" s="4">
        <v>44547.0</v>
      </c>
      <c r="B1254" s="5">
        <v>169.929993</v>
      </c>
      <c r="C1254" s="5">
        <v>173.470001</v>
      </c>
      <c r="D1254" s="5">
        <v>169.690002</v>
      </c>
      <c r="E1254" s="5">
        <v>171.139999</v>
      </c>
      <c r="F1254" s="6">
        <v>1.954327E8</v>
      </c>
    </row>
    <row r="1255" ht="14.25" customHeight="1">
      <c r="A1255" s="4">
        <v>44550.0</v>
      </c>
      <c r="B1255" s="5">
        <v>168.279999</v>
      </c>
      <c r="C1255" s="5">
        <v>170.580002</v>
      </c>
      <c r="D1255" s="5">
        <v>167.460007</v>
      </c>
      <c r="E1255" s="5">
        <v>169.75</v>
      </c>
      <c r="F1255" s="6">
        <v>1.074991E8</v>
      </c>
    </row>
    <row r="1256" ht="14.25" customHeight="1">
      <c r="A1256" s="4">
        <v>44551.0</v>
      </c>
      <c r="B1256" s="5">
        <v>171.559998</v>
      </c>
      <c r="C1256" s="5">
        <v>173.199997</v>
      </c>
      <c r="D1256" s="5">
        <v>169.119995</v>
      </c>
      <c r="E1256" s="5">
        <v>172.990005</v>
      </c>
      <c r="F1256" s="6">
        <v>9.11859E7</v>
      </c>
    </row>
    <row r="1257" ht="14.25" customHeight="1">
      <c r="A1257" s="4">
        <v>44552.0</v>
      </c>
      <c r="B1257" s="5">
        <v>173.039993</v>
      </c>
      <c r="C1257" s="5">
        <v>175.860001</v>
      </c>
      <c r="D1257" s="5">
        <v>172.149994</v>
      </c>
      <c r="E1257" s="5">
        <v>175.639999</v>
      </c>
      <c r="F1257" s="6">
        <v>9.21353E7</v>
      </c>
    </row>
    <row r="1258" ht="14.25" customHeight="1">
      <c r="A1258" s="4">
        <v>44553.0</v>
      </c>
      <c r="B1258" s="5">
        <v>175.850006</v>
      </c>
      <c r="C1258" s="5">
        <v>176.850006</v>
      </c>
      <c r="D1258" s="5">
        <v>175.270004</v>
      </c>
      <c r="E1258" s="5">
        <v>176.279999</v>
      </c>
      <c r="F1258" s="6">
        <v>6.83566E7</v>
      </c>
    </row>
    <row r="1259" ht="14.25" customHeight="1">
      <c r="A1259" s="4">
        <v>44557.0</v>
      </c>
      <c r="B1259" s="5">
        <v>177.089996</v>
      </c>
      <c r="C1259" s="5">
        <v>180.419998</v>
      </c>
      <c r="D1259" s="5">
        <v>177.070007</v>
      </c>
      <c r="E1259" s="5">
        <v>180.330002</v>
      </c>
      <c r="F1259" s="6">
        <v>7.49196E7</v>
      </c>
    </row>
    <row r="1260" ht="14.25" customHeight="1">
      <c r="A1260" s="4">
        <v>44558.0</v>
      </c>
      <c r="B1260" s="5">
        <v>180.160004</v>
      </c>
      <c r="C1260" s="5">
        <v>181.330002</v>
      </c>
      <c r="D1260" s="5">
        <v>178.529999</v>
      </c>
      <c r="E1260" s="5">
        <v>179.289993</v>
      </c>
      <c r="F1260" s="6">
        <v>7.91443E7</v>
      </c>
    </row>
    <row r="1261" ht="14.25" customHeight="1">
      <c r="A1261" s="4">
        <v>44559.0</v>
      </c>
      <c r="B1261" s="5">
        <v>179.330002</v>
      </c>
      <c r="C1261" s="5">
        <v>180.630005</v>
      </c>
      <c r="D1261" s="5">
        <v>178.139999</v>
      </c>
      <c r="E1261" s="5">
        <v>179.380005</v>
      </c>
      <c r="F1261" s="6">
        <v>6.23489E7</v>
      </c>
    </row>
    <row r="1262" ht="14.25" customHeight="1">
      <c r="A1262" s="4">
        <v>44560.0</v>
      </c>
      <c r="B1262" s="5">
        <v>179.470001</v>
      </c>
      <c r="C1262" s="5">
        <v>180.570007</v>
      </c>
      <c r="D1262" s="5">
        <v>178.089996</v>
      </c>
      <c r="E1262" s="5">
        <v>178.199997</v>
      </c>
      <c r="F1262" s="6">
        <v>5.9773E7</v>
      </c>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8"/>
    <pageSetUpPr/>
  </sheetPr>
  <sheetViews>
    <sheetView workbookViewId="0"/>
  </sheetViews>
  <sheetFormatPr customHeight="1" defaultColWidth="14.43" defaultRowHeight="15.0"/>
  <cols>
    <col customWidth="1" min="1" max="1" width="10.57"/>
    <col customWidth="1" min="2" max="26" width="8.71"/>
  </cols>
  <sheetData>
    <row r="1" ht="14.25" customHeight="1">
      <c r="A1" s="8" t="s">
        <v>8</v>
      </c>
    </row>
    <row r="2" ht="14.25" customHeight="1">
      <c r="A2" s="2" t="s">
        <v>1</v>
      </c>
    </row>
    <row r="3" ht="14.25" customHeight="1">
      <c r="A3" s="2"/>
    </row>
    <row r="4" ht="14.25" customHeight="1">
      <c r="A4" s="3" t="s">
        <v>2</v>
      </c>
      <c r="B4" s="3" t="s">
        <v>9</v>
      </c>
    </row>
    <row r="5" ht="14.25" customHeight="1">
      <c r="A5" s="9">
        <v>42775.0</v>
      </c>
      <c r="B5" s="10">
        <v>0.1425</v>
      </c>
    </row>
    <row r="6" ht="14.25" customHeight="1">
      <c r="A6" s="9">
        <v>42866.0</v>
      </c>
      <c r="B6" s="10">
        <v>0.1575</v>
      </c>
    </row>
    <row r="7" ht="14.25" customHeight="1">
      <c r="A7" s="9">
        <v>42957.0</v>
      </c>
      <c r="B7" s="10">
        <v>0.1575</v>
      </c>
    </row>
    <row r="8" ht="14.25" customHeight="1">
      <c r="A8" s="9">
        <v>43049.0</v>
      </c>
      <c r="B8" s="10">
        <v>0.1575</v>
      </c>
    </row>
    <row r="9" ht="14.25" customHeight="1">
      <c r="A9" s="9">
        <v>43140.0</v>
      </c>
      <c r="B9" s="10">
        <v>0.1575</v>
      </c>
    </row>
    <row r="10" ht="14.25" customHeight="1">
      <c r="A10" s="9">
        <v>43231.0</v>
      </c>
      <c r="B10" s="10">
        <v>0.1825</v>
      </c>
    </row>
    <row r="11" ht="14.25" customHeight="1">
      <c r="A11" s="9">
        <v>43322.0</v>
      </c>
      <c r="B11" s="10">
        <v>0.1825</v>
      </c>
    </row>
    <row r="12" ht="14.25" customHeight="1">
      <c r="A12" s="9">
        <v>43412.0</v>
      </c>
      <c r="B12" s="10">
        <v>0.1825</v>
      </c>
    </row>
    <row r="13" ht="14.25" customHeight="1">
      <c r="A13" s="9">
        <v>43504.0</v>
      </c>
      <c r="B13" s="10">
        <v>0.1825</v>
      </c>
    </row>
    <row r="14" ht="14.25" customHeight="1">
      <c r="A14" s="9">
        <v>43595.0</v>
      </c>
      <c r="B14" s="10">
        <v>0.1925</v>
      </c>
    </row>
    <row r="15" ht="14.25" customHeight="1">
      <c r="A15" s="9">
        <v>43686.0</v>
      </c>
      <c r="B15" s="10">
        <v>0.1925</v>
      </c>
    </row>
    <row r="16" ht="14.25" customHeight="1">
      <c r="A16" s="9">
        <v>43776.0</v>
      </c>
      <c r="B16" s="10">
        <v>0.1925</v>
      </c>
    </row>
    <row r="17" ht="14.25" customHeight="1">
      <c r="A17" s="9">
        <v>43868.0</v>
      </c>
      <c r="B17" s="10">
        <v>0.1925</v>
      </c>
    </row>
    <row r="18" ht="14.25" customHeight="1">
      <c r="A18" s="9">
        <v>43959.0</v>
      </c>
      <c r="B18" s="10">
        <v>0.205</v>
      </c>
    </row>
    <row r="19" ht="14.25" customHeight="1">
      <c r="A19" s="9">
        <v>44050.0</v>
      </c>
      <c r="B19" s="10">
        <v>0.205</v>
      </c>
    </row>
    <row r="20" ht="14.25" customHeight="1">
      <c r="A20" s="9">
        <v>44141.0</v>
      </c>
      <c r="B20" s="10">
        <v>0.205</v>
      </c>
    </row>
    <row r="21" ht="14.25" customHeight="1">
      <c r="A21" s="9">
        <v>44232.0</v>
      </c>
      <c r="B21" s="10">
        <v>0.205</v>
      </c>
    </row>
    <row r="22" ht="14.25" customHeight="1">
      <c r="A22" s="9">
        <v>44323.0</v>
      </c>
      <c r="B22" s="10">
        <v>0.22</v>
      </c>
    </row>
    <row r="23" ht="14.25" customHeight="1">
      <c r="A23" s="9">
        <v>44414.0</v>
      </c>
      <c r="B23" s="10">
        <v>0.22</v>
      </c>
    </row>
    <row r="24" ht="14.25" customHeight="1">
      <c r="A24" s="9">
        <v>44505.0</v>
      </c>
      <c r="B24" s="10">
        <v>0.22</v>
      </c>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E0B3"/>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10.86"/>
    <col customWidth="1" min="2" max="5" width="11.0"/>
    <col customWidth="1" min="6" max="6" width="15.43"/>
    <col customWidth="1" min="7" max="7" width="10.71"/>
    <col customWidth="1" min="8" max="26" width="8.71"/>
  </cols>
  <sheetData>
    <row r="1" ht="14.25" customHeight="1"/>
    <row r="2" ht="14.25" customHeight="1"/>
    <row r="3" ht="14.25" customHeight="1"/>
    <row r="4" ht="14.25" customHeight="1">
      <c r="A4" s="3" t="s">
        <v>2</v>
      </c>
      <c r="B4" s="3" t="s">
        <v>3</v>
      </c>
      <c r="C4" s="3" t="s">
        <v>4</v>
      </c>
      <c r="D4" s="3" t="s">
        <v>5</v>
      </c>
      <c r="E4" s="3" t="s">
        <v>6</v>
      </c>
      <c r="F4" s="3" t="s">
        <v>7</v>
      </c>
      <c r="G4" s="3" t="s">
        <v>10</v>
      </c>
    </row>
    <row r="5" ht="14.25" customHeight="1">
      <c r="A5" s="4">
        <f>'I. Stock Info'!A5</f>
        <v>42738</v>
      </c>
      <c r="B5" s="5">
        <f>'I. Stock Info'!B5</f>
        <v>28.950001</v>
      </c>
      <c r="C5" s="5">
        <f>'I. Stock Info'!C5</f>
        <v>29.0825</v>
      </c>
      <c r="D5" s="5">
        <f>'I. Stock Info'!D5</f>
        <v>28.690001</v>
      </c>
      <c r="E5" s="5">
        <f>'I. Stock Info'!E5</f>
        <v>29.0375</v>
      </c>
      <c r="F5" s="6">
        <f>'I. Stock Info'!F5</f>
        <v>115127600</v>
      </c>
      <c r="G5" s="11">
        <f>IFERROR(VLOOKUP(A5,'I. Dividend Info'!$A$5:$B$24,2,FALSE),0)</f>
        <v>0</v>
      </c>
      <c r="H5" s="7"/>
    </row>
    <row r="6" ht="14.25" customHeight="1">
      <c r="A6" s="4">
        <f>'I. Stock Info'!A6</f>
        <v>42739</v>
      </c>
      <c r="B6" s="5">
        <f>'I. Stock Info'!B6</f>
        <v>28.9625</v>
      </c>
      <c r="C6" s="5">
        <f>'I. Stock Info'!C6</f>
        <v>29.127501</v>
      </c>
      <c r="D6" s="5">
        <f>'I. Stock Info'!D6</f>
        <v>28.9375</v>
      </c>
      <c r="E6" s="5">
        <f>'I. Stock Info'!E6</f>
        <v>29.004999</v>
      </c>
      <c r="F6" s="6">
        <f>'I. Stock Info'!F6</f>
        <v>84472400</v>
      </c>
      <c r="G6" s="11">
        <f>IFERROR(VLOOKUP(A6,'I. Dividend Info'!$A$5:$B$24,2,FALSE),0)</f>
        <v>0</v>
      </c>
    </row>
    <row r="7" ht="14.25" customHeight="1">
      <c r="A7" s="4">
        <f>'I. Stock Info'!A7</f>
        <v>42740</v>
      </c>
      <c r="B7" s="5">
        <f>'I. Stock Info'!B7</f>
        <v>28.98</v>
      </c>
      <c r="C7" s="5">
        <f>'I. Stock Info'!C7</f>
        <v>29.215</v>
      </c>
      <c r="D7" s="5">
        <f>'I. Stock Info'!D7</f>
        <v>28.952499</v>
      </c>
      <c r="E7" s="5">
        <f>'I. Stock Info'!E7</f>
        <v>29.1525</v>
      </c>
      <c r="F7" s="6">
        <f>'I. Stock Info'!F7</f>
        <v>88774400</v>
      </c>
      <c r="G7" s="11">
        <f>IFERROR(VLOOKUP(A7,'I. Dividend Info'!$A$5:$B$24,2,FALSE),0)</f>
        <v>0</v>
      </c>
    </row>
    <row r="8" ht="14.25" customHeight="1">
      <c r="A8" s="4">
        <f>'I. Stock Info'!A8</f>
        <v>42741</v>
      </c>
      <c r="B8" s="5">
        <f>'I. Stock Info'!B8</f>
        <v>29.195</v>
      </c>
      <c r="C8" s="5">
        <f>'I. Stock Info'!C8</f>
        <v>29.540001</v>
      </c>
      <c r="D8" s="5">
        <f>'I. Stock Info'!D8</f>
        <v>29.1175</v>
      </c>
      <c r="E8" s="5">
        <f>'I. Stock Info'!E8</f>
        <v>29.477501</v>
      </c>
      <c r="F8" s="6">
        <f>'I. Stock Info'!F8</f>
        <v>127007600</v>
      </c>
      <c r="G8" s="11">
        <f>IFERROR(VLOOKUP(A8,'I. Dividend Info'!$A$5:$B$24,2,FALSE),0)</f>
        <v>0</v>
      </c>
    </row>
    <row r="9" ht="14.25" customHeight="1">
      <c r="A9" s="4">
        <f>'I. Stock Info'!A9</f>
        <v>42744</v>
      </c>
      <c r="B9" s="5">
        <f>'I. Stock Info'!B9</f>
        <v>29.487499</v>
      </c>
      <c r="C9" s="5">
        <f>'I. Stock Info'!C9</f>
        <v>29.8575</v>
      </c>
      <c r="D9" s="5">
        <f>'I. Stock Info'!D9</f>
        <v>29.485001</v>
      </c>
      <c r="E9" s="5">
        <f>'I. Stock Info'!E9</f>
        <v>29.747499</v>
      </c>
      <c r="F9" s="6">
        <f>'I. Stock Info'!F9</f>
        <v>134247600</v>
      </c>
      <c r="G9" s="11">
        <f>IFERROR(VLOOKUP(A9,'I. Dividend Info'!$A$5:$B$24,2,FALSE),0)</f>
        <v>0</v>
      </c>
    </row>
    <row r="10" ht="14.25" customHeight="1">
      <c r="A10" s="4">
        <f>'I. Stock Info'!A10</f>
        <v>42745</v>
      </c>
      <c r="B10" s="5">
        <f>'I. Stock Info'!B10</f>
        <v>29.692499</v>
      </c>
      <c r="C10" s="5">
        <f>'I. Stock Info'!C10</f>
        <v>29.844999</v>
      </c>
      <c r="D10" s="5">
        <f>'I. Stock Info'!D10</f>
        <v>29.575001</v>
      </c>
      <c r="E10" s="5">
        <f>'I. Stock Info'!E10</f>
        <v>29.7775</v>
      </c>
      <c r="F10" s="6">
        <f>'I. Stock Info'!F10</f>
        <v>97848400</v>
      </c>
      <c r="G10" s="11">
        <f>IFERROR(VLOOKUP(A10,'I. Dividend Info'!$A$5:$B$24,2,FALSE),0)</f>
        <v>0</v>
      </c>
    </row>
    <row r="11" ht="14.25" customHeight="1">
      <c r="A11" s="4">
        <f>'I. Stock Info'!A11</f>
        <v>42746</v>
      </c>
      <c r="B11" s="5">
        <f>'I. Stock Info'!B11</f>
        <v>29.684999</v>
      </c>
      <c r="C11" s="5">
        <f>'I. Stock Info'!C11</f>
        <v>29.9825</v>
      </c>
      <c r="D11" s="5">
        <f>'I. Stock Info'!D11</f>
        <v>29.65</v>
      </c>
      <c r="E11" s="5">
        <f>'I. Stock Info'!E11</f>
        <v>29.9375</v>
      </c>
      <c r="F11" s="6">
        <f>'I. Stock Info'!F11</f>
        <v>110354400</v>
      </c>
      <c r="G11" s="11">
        <f>IFERROR(VLOOKUP(A11,'I. Dividend Info'!$A$5:$B$24,2,FALSE),0)</f>
        <v>0</v>
      </c>
    </row>
    <row r="12" ht="14.25" customHeight="1">
      <c r="A12" s="4">
        <f>'I. Stock Info'!A12</f>
        <v>42747</v>
      </c>
      <c r="B12" s="5">
        <f>'I. Stock Info'!B12</f>
        <v>29.725</v>
      </c>
      <c r="C12" s="5">
        <f>'I. Stock Info'!C12</f>
        <v>29.825001</v>
      </c>
      <c r="D12" s="5">
        <f>'I. Stock Info'!D12</f>
        <v>29.5525</v>
      </c>
      <c r="E12" s="5">
        <f>'I. Stock Info'!E12</f>
        <v>29.8125</v>
      </c>
      <c r="F12" s="6">
        <f>'I. Stock Info'!F12</f>
        <v>108344800</v>
      </c>
      <c r="G12" s="11">
        <f>IFERROR(VLOOKUP(A12,'I. Dividend Info'!$A$5:$B$24,2,FALSE),0)</f>
        <v>0</v>
      </c>
    </row>
    <row r="13" ht="14.25" customHeight="1">
      <c r="A13" s="4">
        <f>'I. Stock Info'!A13</f>
        <v>42748</v>
      </c>
      <c r="B13" s="5">
        <f>'I. Stock Info'!B13</f>
        <v>29.7775</v>
      </c>
      <c r="C13" s="5">
        <f>'I. Stock Info'!C13</f>
        <v>29.905001</v>
      </c>
      <c r="D13" s="5">
        <f>'I. Stock Info'!D13</f>
        <v>29.702499</v>
      </c>
      <c r="E13" s="5">
        <f>'I. Stock Info'!E13</f>
        <v>29.76</v>
      </c>
      <c r="F13" s="6">
        <f>'I. Stock Info'!F13</f>
        <v>104447600</v>
      </c>
      <c r="G13" s="11">
        <f>IFERROR(VLOOKUP(A13,'I. Dividend Info'!$A$5:$B$24,2,FALSE),0)</f>
        <v>0</v>
      </c>
    </row>
    <row r="14" ht="14.25" customHeight="1">
      <c r="A14" s="4">
        <f>'I. Stock Info'!A14</f>
        <v>42752</v>
      </c>
      <c r="B14" s="5">
        <f>'I. Stock Info'!B14</f>
        <v>29.584999</v>
      </c>
      <c r="C14" s="5">
        <f>'I. Stock Info'!C14</f>
        <v>30.059999</v>
      </c>
      <c r="D14" s="5">
        <f>'I. Stock Info'!D14</f>
        <v>29.555</v>
      </c>
      <c r="E14" s="5">
        <f>'I. Stock Info'!E14</f>
        <v>30</v>
      </c>
      <c r="F14" s="6">
        <f>'I. Stock Info'!F14</f>
        <v>137759200</v>
      </c>
      <c r="G14" s="11">
        <f>IFERROR(VLOOKUP(A14,'I. Dividend Info'!$A$5:$B$24,2,FALSE),0)</f>
        <v>0</v>
      </c>
    </row>
    <row r="15" ht="14.25" customHeight="1">
      <c r="A15" s="4">
        <f>'I. Stock Info'!A15</f>
        <v>42753</v>
      </c>
      <c r="B15" s="5">
        <f>'I. Stock Info'!B15</f>
        <v>30</v>
      </c>
      <c r="C15" s="5">
        <f>'I. Stock Info'!C15</f>
        <v>30.125</v>
      </c>
      <c r="D15" s="5">
        <f>'I. Stock Info'!D15</f>
        <v>29.9275</v>
      </c>
      <c r="E15" s="5">
        <f>'I. Stock Info'!E15</f>
        <v>29.997499</v>
      </c>
      <c r="F15" s="6">
        <f>'I. Stock Info'!F15</f>
        <v>94852000</v>
      </c>
      <c r="G15" s="11">
        <f>IFERROR(VLOOKUP(A15,'I. Dividend Info'!$A$5:$B$24,2,FALSE),0)</f>
        <v>0</v>
      </c>
    </row>
    <row r="16" ht="14.25" customHeight="1">
      <c r="A16" s="4">
        <f>'I. Stock Info'!A16</f>
        <v>42754</v>
      </c>
      <c r="B16" s="5">
        <f>'I. Stock Info'!B16</f>
        <v>29.85</v>
      </c>
      <c r="C16" s="5">
        <f>'I. Stock Info'!C16</f>
        <v>30.022499</v>
      </c>
      <c r="D16" s="5">
        <f>'I. Stock Info'!D16</f>
        <v>29.842501</v>
      </c>
      <c r="E16" s="5">
        <f>'I. Stock Info'!E16</f>
        <v>29.945</v>
      </c>
      <c r="F16" s="6">
        <f>'I. Stock Info'!F16</f>
        <v>102389200</v>
      </c>
      <c r="G16" s="11">
        <f>IFERROR(VLOOKUP(A16,'I. Dividend Info'!$A$5:$B$24,2,FALSE),0)</f>
        <v>0</v>
      </c>
    </row>
    <row r="17" ht="14.25" customHeight="1">
      <c r="A17" s="4">
        <f>'I. Stock Info'!A17</f>
        <v>42755</v>
      </c>
      <c r="B17" s="5">
        <f>'I. Stock Info'!B17</f>
        <v>30.112499</v>
      </c>
      <c r="C17" s="5">
        <f>'I. Stock Info'!C17</f>
        <v>30.112499</v>
      </c>
      <c r="D17" s="5">
        <f>'I. Stock Info'!D17</f>
        <v>29.932501</v>
      </c>
      <c r="E17" s="5">
        <f>'I. Stock Info'!E17</f>
        <v>30</v>
      </c>
      <c r="F17" s="6">
        <f>'I. Stock Info'!F17</f>
        <v>130391600</v>
      </c>
      <c r="G17" s="11">
        <f>IFERROR(VLOOKUP(A17,'I. Dividend Info'!$A$5:$B$24,2,FALSE),0)</f>
        <v>0</v>
      </c>
    </row>
    <row r="18" ht="14.25" customHeight="1">
      <c r="A18" s="4">
        <f>'I. Stock Info'!A18</f>
        <v>42758</v>
      </c>
      <c r="B18" s="5">
        <f>'I. Stock Info'!B18</f>
        <v>30</v>
      </c>
      <c r="C18" s="5">
        <f>'I. Stock Info'!C18</f>
        <v>30.202499</v>
      </c>
      <c r="D18" s="5">
        <f>'I. Stock Info'!D18</f>
        <v>29.942499</v>
      </c>
      <c r="E18" s="5">
        <f>'I. Stock Info'!E18</f>
        <v>30.02</v>
      </c>
      <c r="F18" s="6">
        <f>'I. Stock Info'!F18</f>
        <v>88200800</v>
      </c>
      <c r="G18" s="11">
        <f>IFERROR(VLOOKUP(A18,'I. Dividend Info'!$A$5:$B$24,2,FALSE),0)</f>
        <v>0</v>
      </c>
    </row>
    <row r="19" ht="14.25" customHeight="1">
      <c r="A19" s="4">
        <f>'I. Stock Info'!A19</f>
        <v>42759</v>
      </c>
      <c r="B19" s="5">
        <f>'I. Stock Info'!B19</f>
        <v>29.887501</v>
      </c>
      <c r="C19" s="5">
        <f>'I. Stock Info'!C19</f>
        <v>30.025</v>
      </c>
      <c r="D19" s="5">
        <f>'I. Stock Info'!D19</f>
        <v>29.875</v>
      </c>
      <c r="E19" s="5">
        <f>'I. Stock Info'!E19</f>
        <v>29.9925</v>
      </c>
      <c r="F19" s="6">
        <f>'I. Stock Info'!F19</f>
        <v>92844000</v>
      </c>
      <c r="G19" s="11">
        <f>IFERROR(VLOOKUP(A19,'I. Dividend Info'!$A$5:$B$24,2,FALSE),0)</f>
        <v>0</v>
      </c>
    </row>
    <row r="20" ht="14.25" customHeight="1">
      <c r="A20" s="4">
        <f>'I. Stock Info'!A20</f>
        <v>42760</v>
      </c>
      <c r="B20" s="5">
        <f>'I. Stock Info'!B20</f>
        <v>30.105</v>
      </c>
      <c r="C20" s="5">
        <f>'I. Stock Info'!C20</f>
        <v>30.525</v>
      </c>
      <c r="D20" s="5">
        <f>'I. Stock Info'!D20</f>
        <v>30.07</v>
      </c>
      <c r="E20" s="5">
        <f>'I. Stock Info'!E20</f>
        <v>30.469999</v>
      </c>
      <c r="F20" s="6">
        <f>'I. Stock Info'!F20</f>
        <v>129510400</v>
      </c>
      <c r="G20" s="11">
        <f>IFERROR(VLOOKUP(A20,'I. Dividend Info'!$A$5:$B$24,2,FALSE),0)</f>
        <v>0</v>
      </c>
    </row>
    <row r="21" ht="14.25" customHeight="1">
      <c r="A21" s="4">
        <f>'I. Stock Info'!A21</f>
        <v>42761</v>
      </c>
      <c r="B21" s="5">
        <f>'I. Stock Info'!B21</f>
        <v>30.4175</v>
      </c>
      <c r="C21" s="5">
        <f>'I. Stock Info'!C21</f>
        <v>30.610001</v>
      </c>
      <c r="D21" s="5">
        <f>'I. Stock Info'!D21</f>
        <v>30.4</v>
      </c>
      <c r="E21" s="5">
        <f>'I. Stock Info'!E21</f>
        <v>30.485001</v>
      </c>
      <c r="F21" s="6">
        <f>'I. Stock Info'!F21</f>
        <v>105350400</v>
      </c>
      <c r="G21" s="11">
        <f>IFERROR(VLOOKUP(A21,'I. Dividend Info'!$A$5:$B$24,2,FALSE),0)</f>
        <v>0</v>
      </c>
    </row>
    <row r="22" ht="14.25" customHeight="1">
      <c r="A22" s="4">
        <f>'I. Stock Info'!A22</f>
        <v>42762</v>
      </c>
      <c r="B22" s="5">
        <f>'I. Stock Info'!B22</f>
        <v>30.535</v>
      </c>
      <c r="C22" s="5">
        <f>'I. Stock Info'!C22</f>
        <v>30.5875</v>
      </c>
      <c r="D22" s="5">
        <f>'I. Stock Info'!D22</f>
        <v>30.4</v>
      </c>
      <c r="E22" s="5">
        <f>'I. Stock Info'!E22</f>
        <v>30.487499</v>
      </c>
      <c r="F22" s="6">
        <f>'I. Stock Info'!F22</f>
        <v>82251600</v>
      </c>
      <c r="G22" s="11">
        <f>IFERROR(VLOOKUP(A22,'I. Dividend Info'!$A$5:$B$24,2,FALSE),0)</f>
        <v>0</v>
      </c>
    </row>
    <row r="23" ht="14.25" customHeight="1">
      <c r="A23" s="4">
        <f>'I. Stock Info'!A23</f>
        <v>42765</v>
      </c>
      <c r="B23" s="5">
        <f>'I. Stock Info'!B23</f>
        <v>30.2325</v>
      </c>
      <c r="C23" s="5">
        <f>'I. Stock Info'!C23</f>
        <v>30.407499</v>
      </c>
      <c r="D23" s="5">
        <f>'I. Stock Info'!D23</f>
        <v>30.165001</v>
      </c>
      <c r="E23" s="5">
        <f>'I. Stock Info'!E23</f>
        <v>30.407499</v>
      </c>
      <c r="F23" s="6">
        <f>'I. Stock Info'!F23</f>
        <v>121510000</v>
      </c>
      <c r="G23" s="11">
        <f>IFERROR(VLOOKUP(A23,'I. Dividend Info'!$A$5:$B$24,2,FALSE),0)</f>
        <v>0</v>
      </c>
    </row>
    <row r="24" ht="14.25" customHeight="1">
      <c r="A24" s="4">
        <f>'I. Stock Info'!A24</f>
        <v>42766</v>
      </c>
      <c r="B24" s="5">
        <f>'I. Stock Info'!B24</f>
        <v>30.2875</v>
      </c>
      <c r="C24" s="5">
        <f>'I. Stock Info'!C24</f>
        <v>30.3475</v>
      </c>
      <c r="D24" s="5">
        <f>'I. Stock Info'!D24</f>
        <v>30.155001</v>
      </c>
      <c r="E24" s="5">
        <f>'I. Stock Info'!E24</f>
        <v>30.3375</v>
      </c>
      <c r="F24" s="6">
        <f>'I. Stock Info'!F24</f>
        <v>196804000</v>
      </c>
      <c r="G24" s="11">
        <f>IFERROR(VLOOKUP(A24,'I. Dividend Info'!$A$5:$B$24,2,FALSE),0)</f>
        <v>0</v>
      </c>
    </row>
    <row r="25" ht="14.25" customHeight="1">
      <c r="A25" s="4">
        <f>'I. Stock Info'!A25</f>
        <v>42767</v>
      </c>
      <c r="B25" s="5">
        <f>'I. Stock Info'!B25</f>
        <v>31.7575</v>
      </c>
      <c r="C25" s="5">
        <f>'I. Stock Info'!C25</f>
        <v>32.622501</v>
      </c>
      <c r="D25" s="5">
        <f>'I. Stock Info'!D25</f>
        <v>31.752501</v>
      </c>
      <c r="E25" s="5">
        <f>'I. Stock Info'!E25</f>
        <v>32.1875</v>
      </c>
      <c r="F25" s="6">
        <f>'I. Stock Info'!F25</f>
        <v>447940000</v>
      </c>
      <c r="G25" s="11">
        <f>IFERROR(VLOOKUP(A25,'I. Dividend Info'!$A$5:$B$24,2,FALSE),0)</f>
        <v>0</v>
      </c>
    </row>
    <row r="26" ht="14.25" customHeight="1">
      <c r="A26" s="4">
        <f>'I. Stock Info'!A26</f>
        <v>42768</v>
      </c>
      <c r="B26" s="5">
        <f>'I. Stock Info'!B26</f>
        <v>31.995001</v>
      </c>
      <c r="C26" s="5">
        <f>'I. Stock Info'!C26</f>
        <v>32.3475</v>
      </c>
      <c r="D26" s="5">
        <f>'I. Stock Info'!D26</f>
        <v>31.945</v>
      </c>
      <c r="E26" s="5">
        <f>'I. Stock Info'!E26</f>
        <v>32.1325</v>
      </c>
      <c r="F26" s="6">
        <f>'I. Stock Info'!F26</f>
        <v>134841600</v>
      </c>
      <c r="G26" s="11">
        <f>IFERROR(VLOOKUP(A26,'I. Dividend Info'!$A$5:$B$24,2,FALSE),0)</f>
        <v>0</v>
      </c>
    </row>
    <row r="27" ht="14.25" customHeight="1">
      <c r="A27" s="4">
        <f>'I. Stock Info'!A27</f>
        <v>42769</v>
      </c>
      <c r="B27" s="5">
        <f>'I. Stock Info'!B27</f>
        <v>32.077499</v>
      </c>
      <c r="C27" s="5">
        <f>'I. Stock Info'!C27</f>
        <v>32.297501</v>
      </c>
      <c r="D27" s="5">
        <f>'I. Stock Info'!D27</f>
        <v>32.040001</v>
      </c>
      <c r="E27" s="5">
        <f>'I. Stock Info'!E27</f>
        <v>32.27</v>
      </c>
      <c r="F27" s="6">
        <f>'I. Stock Info'!F27</f>
        <v>98029200</v>
      </c>
      <c r="G27" s="11">
        <f>IFERROR(VLOOKUP(A27,'I. Dividend Info'!$A$5:$B$24,2,FALSE),0)</f>
        <v>0</v>
      </c>
    </row>
    <row r="28" ht="14.25" customHeight="1">
      <c r="A28" s="4">
        <f>'I. Stock Info'!A28</f>
        <v>42772</v>
      </c>
      <c r="B28" s="5">
        <f>'I. Stock Info'!B28</f>
        <v>32.282501</v>
      </c>
      <c r="C28" s="5">
        <f>'I. Stock Info'!C28</f>
        <v>32.625</v>
      </c>
      <c r="D28" s="5">
        <f>'I. Stock Info'!D28</f>
        <v>32.224998</v>
      </c>
      <c r="E28" s="5">
        <f>'I. Stock Info'!E28</f>
        <v>32.572498</v>
      </c>
      <c r="F28" s="6">
        <f>'I. Stock Info'!F28</f>
        <v>107383600</v>
      </c>
      <c r="G28" s="11">
        <f>IFERROR(VLOOKUP(A28,'I. Dividend Info'!$A$5:$B$24,2,FALSE),0)</f>
        <v>0</v>
      </c>
    </row>
    <row r="29" ht="14.25" customHeight="1">
      <c r="A29" s="4">
        <f>'I. Stock Info'!A29</f>
        <v>42773</v>
      </c>
      <c r="B29" s="5">
        <f>'I. Stock Info'!B29</f>
        <v>32.634998</v>
      </c>
      <c r="C29" s="5">
        <f>'I. Stock Info'!C29</f>
        <v>33.022499</v>
      </c>
      <c r="D29" s="5">
        <f>'I. Stock Info'!D29</f>
        <v>32.612499</v>
      </c>
      <c r="E29" s="5">
        <f>'I. Stock Info'!E29</f>
        <v>32.8825</v>
      </c>
      <c r="F29" s="6">
        <f>'I. Stock Info'!F29</f>
        <v>152735200</v>
      </c>
      <c r="G29" s="11">
        <f>IFERROR(VLOOKUP(A29,'I. Dividend Info'!$A$5:$B$24,2,FALSE),0)</f>
        <v>0</v>
      </c>
    </row>
    <row r="30" ht="14.25" customHeight="1">
      <c r="A30" s="4">
        <f>'I. Stock Info'!A30</f>
        <v>42774</v>
      </c>
      <c r="B30" s="5">
        <f>'I. Stock Info'!B30</f>
        <v>32.837502</v>
      </c>
      <c r="C30" s="5">
        <f>'I. Stock Info'!C30</f>
        <v>33.055</v>
      </c>
      <c r="D30" s="5">
        <f>'I. Stock Info'!D30</f>
        <v>32.805</v>
      </c>
      <c r="E30" s="5">
        <f>'I. Stock Info'!E30</f>
        <v>33.009998</v>
      </c>
      <c r="F30" s="6">
        <f>'I. Stock Info'!F30</f>
        <v>92016400</v>
      </c>
      <c r="G30" s="11">
        <f>IFERROR(VLOOKUP(A30,'I. Dividend Info'!$A$5:$B$24,2,FALSE),0)</f>
        <v>0</v>
      </c>
    </row>
    <row r="31" ht="14.25" customHeight="1">
      <c r="A31" s="4">
        <f>'I. Stock Info'!A31</f>
        <v>42775</v>
      </c>
      <c r="B31" s="5">
        <f>'I. Stock Info'!B31</f>
        <v>32.912498</v>
      </c>
      <c r="C31" s="5">
        <f>'I. Stock Info'!C31</f>
        <v>33.112499</v>
      </c>
      <c r="D31" s="5">
        <f>'I. Stock Info'!D31</f>
        <v>32.779999</v>
      </c>
      <c r="E31" s="5">
        <f>'I. Stock Info'!E31</f>
        <v>33.105</v>
      </c>
      <c r="F31" s="6">
        <f>'I. Stock Info'!F31</f>
        <v>113399600</v>
      </c>
      <c r="G31" s="11">
        <f>IFERROR(VLOOKUP(A31,'I. Dividend Info'!$A$5:$B$24,2,FALSE),0)</f>
        <v>0.1425</v>
      </c>
    </row>
    <row r="32" ht="14.25" customHeight="1">
      <c r="A32" s="4">
        <f>'I. Stock Info'!A32</f>
        <v>42776</v>
      </c>
      <c r="B32" s="5">
        <f>'I. Stock Info'!B32</f>
        <v>33.115002</v>
      </c>
      <c r="C32" s="5">
        <f>'I. Stock Info'!C32</f>
        <v>33.235001</v>
      </c>
      <c r="D32" s="5">
        <f>'I. Stock Info'!D32</f>
        <v>33.012501</v>
      </c>
      <c r="E32" s="5">
        <f>'I. Stock Info'!E32</f>
        <v>33.029999</v>
      </c>
      <c r="F32" s="6">
        <f>'I. Stock Info'!F32</f>
        <v>80262000</v>
      </c>
      <c r="G32" s="11">
        <f>IFERROR(VLOOKUP(A32,'I. Dividend Info'!$A$5:$B$24,2,FALSE),0)</f>
        <v>0</v>
      </c>
    </row>
    <row r="33" ht="14.25" customHeight="1">
      <c r="A33" s="4">
        <f>'I. Stock Info'!A33</f>
        <v>42779</v>
      </c>
      <c r="B33" s="5">
        <f>'I. Stock Info'!B33</f>
        <v>33.27</v>
      </c>
      <c r="C33" s="5">
        <f>'I. Stock Info'!C33</f>
        <v>33.455002</v>
      </c>
      <c r="D33" s="5">
        <f>'I. Stock Info'!D33</f>
        <v>33.1875</v>
      </c>
      <c r="E33" s="5">
        <f>'I. Stock Info'!E33</f>
        <v>33.322498</v>
      </c>
      <c r="F33" s="6">
        <f>'I. Stock Info'!F33</f>
        <v>92141600</v>
      </c>
      <c r="G33" s="11">
        <f>IFERROR(VLOOKUP(A33,'I. Dividend Info'!$A$5:$B$24,2,FALSE),0)</f>
        <v>0</v>
      </c>
    </row>
    <row r="34" ht="14.25" customHeight="1">
      <c r="A34" s="4">
        <f>'I. Stock Info'!A34</f>
        <v>42780</v>
      </c>
      <c r="B34" s="5">
        <f>'I. Stock Info'!B34</f>
        <v>33.3675</v>
      </c>
      <c r="C34" s="5">
        <f>'I. Stock Info'!C34</f>
        <v>33.772499</v>
      </c>
      <c r="D34" s="5">
        <f>'I. Stock Info'!D34</f>
        <v>33.3125</v>
      </c>
      <c r="E34" s="5">
        <f>'I. Stock Info'!E34</f>
        <v>33.755001</v>
      </c>
      <c r="F34" s="6">
        <f>'I. Stock Info'!F34</f>
        <v>132904800</v>
      </c>
      <c r="G34" s="11">
        <f>IFERROR(VLOOKUP(A34,'I. Dividend Info'!$A$5:$B$24,2,FALSE),0)</f>
        <v>0</v>
      </c>
    </row>
    <row r="35" ht="14.25" customHeight="1">
      <c r="A35" s="4">
        <f>'I. Stock Info'!A35</f>
        <v>42781</v>
      </c>
      <c r="B35" s="5">
        <f>'I. Stock Info'!B35</f>
        <v>33.880001</v>
      </c>
      <c r="C35" s="5">
        <f>'I. Stock Info'!C35</f>
        <v>34.067501</v>
      </c>
      <c r="D35" s="5">
        <f>'I. Stock Info'!D35</f>
        <v>33.654999</v>
      </c>
      <c r="E35" s="5">
        <f>'I. Stock Info'!E35</f>
        <v>33.877499</v>
      </c>
      <c r="F35" s="6">
        <f>'I. Stock Info'!F35</f>
        <v>142492400</v>
      </c>
      <c r="G35" s="11">
        <f>IFERROR(VLOOKUP(A35,'I. Dividend Info'!$A$5:$B$24,2,FALSE),0)</f>
        <v>0</v>
      </c>
    </row>
    <row r="36" ht="14.25" customHeight="1">
      <c r="A36" s="4">
        <f>'I. Stock Info'!A36</f>
        <v>42782</v>
      </c>
      <c r="B36" s="5">
        <f>'I. Stock Info'!B36</f>
        <v>33.9175</v>
      </c>
      <c r="C36" s="5">
        <f>'I. Stock Info'!C36</f>
        <v>33.974998</v>
      </c>
      <c r="D36" s="5">
        <f>'I. Stock Info'!D36</f>
        <v>33.709999</v>
      </c>
      <c r="E36" s="5">
        <f>'I. Stock Info'!E36</f>
        <v>33.837502</v>
      </c>
      <c r="F36" s="6">
        <f>'I. Stock Info'!F36</f>
        <v>90338400</v>
      </c>
      <c r="G36" s="11">
        <f>IFERROR(VLOOKUP(A36,'I. Dividend Info'!$A$5:$B$24,2,FALSE),0)</f>
        <v>0</v>
      </c>
    </row>
    <row r="37" ht="14.25" customHeight="1">
      <c r="A37" s="4">
        <f>'I. Stock Info'!A37</f>
        <v>42783</v>
      </c>
      <c r="B37" s="5">
        <f>'I. Stock Info'!B37</f>
        <v>33.775002</v>
      </c>
      <c r="C37" s="5">
        <f>'I. Stock Info'!C37</f>
        <v>33.9575</v>
      </c>
      <c r="D37" s="5">
        <f>'I. Stock Info'!D37</f>
        <v>33.775002</v>
      </c>
      <c r="E37" s="5">
        <f>'I. Stock Info'!E37</f>
        <v>33.93</v>
      </c>
      <c r="F37" s="6">
        <f>'I. Stock Info'!F37</f>
        <v>88792800</v>
      </c>
      <c r="G37" s="11">
        <f>IFERROR(VLOOKUP(A37,'I. Dividend Info'!$A$5:$B$24,2,FALSE),0)</f>
        <v>0</v>
      </c>
    </row>
    <row r="38" ht="14.25" customHeight="1">
      <c r="A38" s="4">
        <f>'I. Stock Info'!A38</f>
        <v>42787</v>
      </c>
      <c r="B38" s="5">
        <f>'I. Stock Info'!B38</f>
        <v>34.057499</v>
      </c>
      <c r="C38" s="5">
        <f>'I. Stock Info'!C38</f>
        <v>34.1875</v>
      </c>
      <c r="D38" s="5">
        <f>'I. Stock Info'!D38</f>
        <v>33.994999</v>
      </c>
      <c r="E38" s="5">
        <f>'I. Stock Info'!E38</f>
        <v>34.174999</v>
      </c>
      <c r="F38" s="6">
        <f>'I. Stock Info'!F38</f>
        <v>98028800</v>
      </c>
      <c r="G38" s="11">
        <f>IFERROR(VLOOKUP(A38,'I. Dividend Info'!$A$5:$B$24,2,FALSE),0)</f>
        <v>0</v>
      </c>
    </row>
    <row r="39" ht="14.25" customHeight="1">
      <c r="A39" s="4">
        <f>'I. Stock Info'!A39</f>
        <v>42788</v>
      </c>
      <c r="B39" s="5">
        <f>'I. Stock Info'!B39</f>
        <v>34.107498</v>
      </c>
      <c r="C39" s="5">
        <f>'I. Stock Info'!C39</f>
        <v>34.279999</v>
      </c>
      <c r="D39" s="5">
        <f>'I. Stock Info'!D39</f>
        <v>34.0275</v>
      </c>
      <c r="E39" s="5">
        <f>'I. Stock Info'!E39</f>
        <v>34.2775</v>
      </c>
      <c r="F39" s="6">
        <f>'I. Stock Info'!F39</f>
        <v>83347600</v>
      </c>
      <c r="G39" s="11">
        <f>IFERROR(VLOOKUP(A39,'I. Dividend Info'!$A$5:$B$24,2,FALSE),0)</f>
        <v>0</v>
      </c>
    </row>
    <row r="40" ht="14.25" customHeight="1">
      <c r="A40" s="4">
        <f>'I. Stock Info'!A40</f>
        <v>42789</v>
      </c>
      <c r="B40" s="5">
        <f>'I. Stock Info'!B40</f>
        <v>34.345001</v>
      </c>
      <c r="C40" s="5">
        <f>'I. Stock Info'!C40</f>
        <v>34.369999</v>
      </c>
      <c r="D40" s="5">
        <f>'I. Stock Info'!D40</f>
        <v>34.075001</v>
      </c>
      <c r="E40" s="5">
        <f>'I. Stock Info'!E40</f>
        <v>34.1325</v>
      </c>
      <c r="F40" s="6">
        <f>'I. Stock Info'!F40</f>
        <v>83152800</v>
      </c>
      <c r="G40" s="11">
        <f>IFERROR(VLOOKUP(A40,'I. Dividend Info'!$A$5:$B$24,2,FALSE),0)</f>
        <v>0</v>
      </c>
    </row>
    <row r="41" ht="14.25" customHeight="1">
      <c r="A41" s="4">
        <f>'I. Stock Info'!A41</f>
        <v>42790</v>
      </c>
      <c r="B41" s="5">
        <f>'I. Stock Info'!B41</f>
        <v>33.977501</v>
      </c>
      <c r="C41" s="5">
        <f>'I. Stock Info'!C41</f>
        <v>34.165001</v>
      </c>
      <c r="D41" s="5">
        <f>'I. Stock Info'!D41</f>
        <v>33.82</v>
      </c>
      <c r="E41" s="5">
        <f>'I. Stock Info'!E41</f>
        <v>34.165001</v>
      </c>
      <c r="F41" s="6">
        <f>'I. Stock Info'!F41</f>
        <v>87106400</v>
      </c>
      <c r="G41" s="11">
        <f>IFERROR(VLOOKUP(A41,'I. Dividend Info'!$A$5:$B$24,2,FALSE),0)</f>
        <v>0</v>
      </c>
    </row>
    <row r="42" ht="14.25" customHeight="1">
      <c r="A42" s="4">
        <f>'I. Stock Info'!A42</f>
        <v>42793</v>
      </c>
      <c r="B42" s="5">
        <f>'I. Stock Info'!B42</f>
        <v>34.285</v>
      </c>
      <c r="C42" s="5">
        <f>'I. Stock Info'!C42</f>
        <v>34.360001</v>
      </c>
      <c r="D42" s="5">
        <f>'I. Stock Info'!D42</f>
        <v>34.07</v>
      </c>
      <c r="E42" s="5">
        <f>'I. Stock Info'!E42</f>
        <v>34.232498</v>
      </c>
      <c r="F42" s="6">
        <f>'I. Stock Info'!F42</f>
        <v>81029600</v>
      </c>
      <c r="G42" s="11">
        <f>IFERROR(VLOOKUP(A42,'I. Dividend Info'!$A$5:$B$24,2,FALSE),0)</f>
        <v>0</v>
      </c>
    </row>
    <row r="43" ht="14.25" customHeight="1">
      <c r="A43" s="4">
        <f>'I. Stock Info'!A43</f>
        <v>42794</v>
      </c>
      <c r="B43" s="5">
        <f>'I. Stock Info'!B43</f>
        <v>34.27</v>
      </c>
      <c r="C43" s="5">
        <f>'I. Stock Info'!C43</f>
        <v>34.360001</v>
      </c>
      <c r="D43" s="5">
        <f>'I. Stock Info'!D43</f>
        <v>34.174999</v>
      </c>
      <c r="E43" s="5">
        <f>'I. Stock Info'!E43</f>
        <v>34.247501</v>
      </c>
      <c r="F43" s="6">
        <f>'I. Stock Info'!F43</f>
        <v>93931600</v>
      </c>
      <c r="G43" s="11">
        <f>IFERROR(VLOOKUP(A43,'I. Dividend Info'!$A$5:$B$24,2,FALSE),0)</f>
        <v>0</v>
      </c>
    </row>
    <row r="44" ht="14.25" customHeight="1">
      <c r="A44" s="4">
        <f>'I. Stock Info'!A44</f>
        <v>42795</v>
      </c>
      <c r="B44" s="5">
        <f>'I. Stock Info'!B44</f>
        <v>34.4725</v>
      </c>
      <c r="C44" s="5">
        <f>'I. Stock Info'!C44</f>
        <v>35.037498</v>
      </c>
      <c r="D44" s="5">
        <f>'I. Stock Info'!D44</f>
        <v>34.400002</v>
      </c>
      <c r="E44" s="5">
        <f>'I. Stock Info'!E44</f>
        <v>34.947498</v>
      </c>
      <c r="F44" s="6">
        <f>'I. Stock Info'!F44</f>
        <v>145658400</v>
      </c>
      <c r="G44" s="11">
        <f>IFERROR(VLOOKUP(A44,'I. Dividend Info'!$A$5:$B$24,2,FALSE),0)</f>
        <v>0</v>
      </c>
    </row>
    <row r="45" ht="14.25" customHeight="1">
      <c r="A45" s="4">
        <f>'I. Stock Info'!A45</f>
        <v>42796</v>
      </c>
      <c r="B45" s="5">
        <f>'I. Stock Info'!B45</f>
        <v>35</v>
      </c>
      <c r="C45" s="5">
        <f>'I. Stock Info'!C45</f>
        <v>35.07</v>
      </c>
      <c r="D45" s="5">
        <f>'I. Stock Info'!D45</f>
        <v>34.689999</v>
      </c>
      <c r="E45" s="5">
        <f>'I. Stock Info'!E45</f>
        <v>34.740002</v>
      </c>
      <c r="F45" s="6">
        <f>'I. Stock Info'!F45</f>
        <v>104844000</v>
      </c>
      <c r="G45" s="11">
        <f>IFERROR(VLOOKUP(A45,'I. Dividend Info'!$A$5:$B$24,2,FALSE),0)</f>
        <v>0</v>
      </c>
    </row>
    <row r="46" ht="14.25" customHeight="1">
      <c r="A46" s="4">
        <f>'I. Stock Info'!A46</f>
        <v>42797</v>
      </c>
      <c r="B46" s="5">
        <f>'I. Stock Info'!B46</f>
        <v>34.695</v>
      </c>
      <c r="C46" s="5">
        <f>'I. Stock Info'!C46</f>
        <v>34.9575</v>
      </c>
      <c r="D46" s="5">
        <f>'I. Stock Info'!D46</f>
        <v>34.647499</v>
      </c>
      <c r="E46" s="5">
        <f>'I. Stock Info'!E46</f>
        <v>34.945</v>
      </c>
      <c r="F46" s="6">
        <f>'I. Stock Info'!F46</f>
        <v>84432400</v>
      </c>
      <c r="G46" s="11">
        <f>IFERROR(VLOOKUP(A46,'I. Dividend Info'!$A$5:$B$24,2,FALSE),0)</f>
        <v>0</v>
      </c>
    </row>
    <row r="47" ht="14.25" customHeight="1">
      <c r="A47" s="4">
        <f>'I. Stock Info'!A47</f>
        <v>42800</v>
      </c>
      <c r="B47" s="5">
        <f>'I. Stock Info'!B47</f>
        <v>34.842499</v>
      </c>
      <c r="C47" s="5">
        <f>'I. Stock Info'!C47</f>
        <v>34.942501</v>
      </c>
      <c r="D47" s="5">
        <f>'I. Stock Info'!D47</f>
        <v>34.650002</v>
      </c>
      <c r="E47" s="5">
        <f>'I. Stock Info'!E47</f>
        <v>34.834999</v>
      </c>
      <c r="F47" s="6">
        <f>'I. Stock Info'!F47</f>
        <v>87000000</v>
      </c>
      <c r="G47" s="11">
        <f>IFERROR(VLOOKUP(A47,'I. Dividend Info'!$A$5:$B$24,2,FALSE),0)</f>
        <v>0</v>
      </c>
    </row>
    <row r="48" ht="14.25" customHeight="1">
      <c r="A48" s="4">
        <f>'I. Stock Info'!A48</f>
        <v>42801</v>
      </c>
      <c r="B48" s="5">
        <f>'I. Stock Info'!B48</f>
        <v>34.764999</v>
      </c>
      <c r="C48" s="5">
        <f>'I. Stock Info'!C48</f>
        <v>34.994999</v>
      </c>
      <c r="D48" s="5">
        <f>'I. Stock Info'!D48</f>
        <v>34.697498</v>
      </c>
      <c r="E48" s="5">
        <f>'I. Stock Info'!E48</f>
        <v>34.880001</v>
      </c>
      <c r="F48" s="6">
        <f>'I. Stock Info'!F48</f>
        <v>69785200</v>
      </c>
      <c r="G48" s="11">
        <f>IFERROR(VLOOKUP(A48,'I. Dividend Info'!$A$5:$B$24,2,FALSE),0)</f>
        <v>0</v>
      </c>
    </row>
    <row r="49" ht="14.25" customHeight="1">
      <c r="A49" s="4">
        <f>'I. Stock Info'!A49</f>
        <v>42802</v>
      </c>
      <c r="B49" s="5">
        <f>'I. Stock Info'!B49</f>
        <v>34.737499</v>
      </c>
      <c r="C49" s="5">
        <f>'I. Stock Info'!C49</f>
        <v>34.950001</v>
      </c>
      <c r="D49" s="5">
        <f>'I. Stock Info'!D49</f>
        <v>34.705002</v>
      </c>
      <c r="E49" s="5">
        <f>'I. Stock Info'!E49</f>
        <v>34.75</v>
      </c>
      <c r="F49" s="6">
        <f>'I. Stock Info'!F49</f>
        <v>74828800</v>
      </c>
      <c r="G49" s="11">
        <f>IFERROR(VLOOKUP(A49,'I. Dividend Info'!$A$5:$B$24,2,FALSE),0)</f>
        <v>0</v>
      </c>
    </row>
    <row r="50" ht="14.25" customHeight="1">
      <c r="A50" s="4">
        <f>'I. Stock Info'!A50</f>
        <v>42803</v>
      </c>
      <c r="B50" s="5">
        <f>'I. Stock Info'!B50</f>
        <v>34.685001</v>
      </c>
      <c r="C50" s="5">
        <f>'I. Stock Info'!C50</f>
        <v>34.697498</v>
      </c>
      <c r="D50" s="5">
        <f>'I. Stock Info'!D50</f>
        <v>34.262501</v>
      </c>
      <c r="E50" s="5">
        <f>'I. Stock Info'!E50</f>
        <v>34.669998</v>
      </c>
      <c r="F50" s="6">
        <f>'I. Stock Info'!F50</f>
        <v>88623600</v>
      </c>
      <c r="G50" s="11">
        <f>IFERROR(VLOOKUP(A50,'I. Dividend Info'!$A$5:$B$24,2,FALSE),0)</f>
        <v>0</v>
      </c>
    </row>
    <row r="51" ht="14.25" customHeight="1">
      <c r="A51" s="4">
        <f>'I. Stock Info'!A51</f>
        <v>42804</v>
      </c>
      <c r="B51" s="5">
        <f>'I. Stock Info'!B51</f>
        <v>34.8125</v>
      </c>
      <c r="C51" s="5">
        <f>'I. Stock Info'!C51</f>
        <v>34.84</v>
      </c>
      <c r="D51" s="5">
        <f>'I. Stock Info'!D51</f>
        <v>34.66</v>
      </c>
      <c r="E51" s="5">
        <f>'I. Stock Info'!E51</f>
        <v>34.785</v>
      </c>
      <c r="F51" s="6">
        <f>'I. Stock Info'!F51</f>
        <v>78451200</v>
      </c>
      <c r="G51" s="11">
        <f>IFERROR(VLOOKUP(A51,'I. Dividend Info'!$A$5:$B$24,2,FALSE),0)</f>
        <v>0</v>
      </c>
    </row>
    <row r="52" ht="14.25" customHeight="1">
      <c r="A52" s="4">
        <f>'I. Stock Info'!A52</f>
        <v>42807</v>
      </c>
      <c r="B52" s="5">
        <f>'I. Stock Info'!B52</f>
        <v>34.712502</v>
      </c>
      <c r="C52" s="5">
        <f>'I. Stock Info'!C52</f>
        <v>34.857498</v>
      </c>
      <c r="D52" s="5">
        <f>'I. Stock Info'!D52</f>
        <v>34.705002</v>
      </c>
      <c r="E52" s="5">
        <f>'I. Stock Info'!E52</f>
        <v>34.799999</v>
      </c>
      <c r="F52" s="6">
        <f>'I. Stock Info'!F52</f>
        <v>69686800</v>
      </c>
      <c r="G52" s="11">
        <f>IFERROR(VLOOKUP(A52,'I. Dividend Info'!$A$5:$B$24,2,FALSE),0)</f>
        <v>0</v>
      </c>
    </row>
    <row r="53" ht="14.25" customHeight="1">
      <c r="A53" s="4">
        <f>'I. Stock Info'!A53</f>
        <v>42808</v>
      </c>
      <c r="B53" s="5">
        <f>'I. Stock Info'!B53</f>
        <v>34.825001</v>
      </c>
      <c r="C53" s="5">
        <f>'I. Stock Info'!C53</f>
        <v>34.912498</v>
      </c>
      <c r="D53" s="5">
        <f>'I. Stock Info'!D53</f>
        <v>34.709999</v>
      </c>
      <c r="E53" s="5">
        <f>'I. Stock Info'!E53</f>
        <v>34.747501</v>
      </c>
      <c r="F53" s="6">
        <f>'I. Stock Info'!F53</f>
        <v>61236400</v>
      </c>
      <c r="G53" s="11">
        <f>IFERROR(VLOOKUP(A53,'I. Dividend Info'!$A$5:$B$24,2,FALSE),0)</f>
        <v>0</v>
      </c>
    </row>
    <row r="54" ht="14.25" customHeight="1">
      <c r="A54" s="4">
        <f>'I. Stock Info'!A54</f>
        <v>42809</v>
      </c>
      <c r="B54" s="5">
        <f>'I. Stock Info'!B54</f>
        <v>34.852501</v>
      </c>
      <c r="C54" s="5">
        <f>'I. Stock Info'!C54</f>
        <v>35.1875</v>
      </c>
      <c r="D54" s="5">
        <f>'I. Stock Info'!D54</f>
        <v>34.7575</v>
      </c>
      <c r="E54" s="5">
        <f>'I. Stock Info'!E54</f>
        <v>35.115002</v>
      </c>
      <c r="F54" s="6">
        <f>'I. Stock Info'!F54</f>
        <v>102767200</v>
      </c>
      <c r="G54" s="11">
        <f>IFERROR(VLOOKUP(A54,'I. Dividend Info'!$A$5:$B$24,2,FALSE),0)</f>
        <v>0</v>
      </c>
    </row>
    <row r="55" ht="14.25" customHeight="1">
      <c r="A55" s="4">
        <f>'I. Stock Info'!A55</f>
        <v>42810</v>
      </c>
      <c r="B55" s="5">
        <f>'I. Stock Info'!B55</f>
        <v>35.18</v>
      </c>
      <c r="C55" s="5">
        <f>'I. Stock Info'!C55</f>
        <v>35.255001</v>
      </c>
      <c r="D55" s="5">
        <f>'I. Stock Info'!D55</f>
        <v>35.064999</v>
      </c>
      <c r="E55" s="5">
        <f>'I. Stock Info'!E55</f>
        <v>35.172501</v>
      </c>
      <c r="F55" s="6">
        <f>'I. Stock Info'!F55</f>
        <v>76928000</v>
      </c>
      <c r="G55" s="11">
        <f>IFERROR(VLOOKUP(A55,'I. Dividend Info'!$A$5:$B$24,2,FALSE),0)</f>
        <v>0</v>
      </c>
    </row>
    <row r="56" ht="14.25" customHeight="1">
      <c r="A56" s="4">
        <f>'I. Stock Info'!A56</f>
        <v>42811</v>
      </c>
      <c r="B56" s="5">
        <f>'I. Stock Info'!B56</f>
        <v>35.25</v>
      </c>
      <c r="C56" s="5">
        <f>'I. Stock Info'!C56</f>
        <v>35.25</v>
      </c>
      <c r="D56" s="5">
        <f>'I. Stock Info'!D56</f>
        <v>34.9725</v>
      </c>
      <c r="E56" s="5">
        <f>'I. Stock Info'!E56</f>
        <v>34.997501</v>
      </c>
      <c r="F56" s="6">
        <f>'I. Stock Info'!F56</f>
        <v>175540000</v>
      </c>
      <c r="G56" s="11">
        <f>IFERROR(VLOOKUP(A56,'I. Dividend Info'!$A$5:$B$24,2,FALSE),0)</f>
        <v>0</v>
      </c>
    </row>
    <row r="57" ht="14.25" customHeight="1">
      <c r="A57" s="4">
        <f>'I. Stock Info'!A57</f>
        <v>42814</v>
      </c>
      <c r="B57" s="5">
        <f>'I. Stock Info'!B57</f>
        <v>35.099998</v>
      </c>
      <c r="C57" s="5">
        <f>'I. Stock Info'!C57</f>
        <v>35.375</v>
      </c>
      <c r="D57" s="5">
        <f>'I. Stock Info'!D57</f>
        <v>35.057499</v>
      </c>
      <c r="E57" s="5">
        <f>'I. Stock Info'!E57</f>
        <v>35.365002</v>
      </c>
      <c r="F57" s="6">
        <f>'I. Stock Info'!F57</f>
        <v>86168000</v>
      </c>
      <c r="G57" s="11">
        <f>IFERROR(VLOOKUP(A57,'I. Dividend Info'!$A$5:$B$24,2,FALSE),0)</f>
        <v>0</v>
      </c>
    </row>
    <row r="58" ht="14.25" customHeight="1">
      <c r="A58" s="4">
        <f>'I. Stock Info'!A58</f>
        <v>42815</v>
      </c>
      <c r="B58" s="5">
        <f>'I. Stock Info'!B58</f>
        <v>35.5275</v>
      </c>
      <c r="C58" s="5">
        <f>'I. Stock Info'!C58</f>
        <v>35.700001</v>
      </c>
      <c r="D58" s="5">
        <f>'I. Stock Info'!D58</f>
        <v>34.932499</v>
      </c>
      <c r="E58" s="5">
        <f>'I. Stock Info'!E58</f>
        <v>34.959999</v>
      </c>
      <c r="F58" s="6">
        <f>'I. Stock Info'!F58</f>
        <v>158119600</v>
      </c>
      <c r="G58" s="11">
        <f>IFERROR(VLOOKUP(A58,'I. Dividend Info'!$A$5:$B$24,2,FALSE),0)</f>
        <v>0</v>
      </c>
    </row>
    <row r="59" ht="14.25" customHeight="1">
      <c r="A59" s="4">
        <f>'I. Stock Info'!A59</f>
        <v>42816</v>
      </c>
      <c r="B59" s="5">
        <f>'I. Stock Info'!B59</f>
        <v>34.962502</v>
      </c>
      <c r="C59" s="5">
        <f>'I. Stock Info'!C59</f>
        <v>35.400002</v>
      </c>
      <c r="D59" s="5">
        <f>'I. Stock Info'!D59</f>
        <v>34.939999</v>
      </c>
      <c r="E59" s="5">
        <f>'I. Stock Info'!E59</f>
        <v>35.355</v>
      </c>
      <c r="F59" s="6">
        <f>'I. Stock Info'!F59</f>
        <v>103440800</v>
      </c>
      <c r="G59" s="11">
        <f>IFERROR(VLOOKUP(A59,'I. Dividend Info'!$A$5:$B$24,2,FALSE),0)</f>
        <v>0</v>
      </c>
    </row>
    <row r="60" ht="14.25" customHeight="1">
      <c r="A60" s="4">
        <f>'I. Stock Info'!A60</f>
        <v>42817</v>
      </c>
      <c r="B60" s="5">
        <f>'I. Stock Info'!B60</f>
        <v>35.314999</v>
      </c>
      <c r="C60" s="5">
        <f>'I. Stock Info'!C60</f>
        <v>35.395</v>
      </c>
      <c r="D60" s="5">
        <f>'I. Stock Info'!D60</f>
        <v>35.1525</v>
      </c>
      <c r="E60" s="5">
        <f>'I. Stock Info'!E60</f>
        <v>35.23</v>
      </c>
      <c r="F60" s="6">
        <f>'I. Stock Info'!F60</f>
        <v>81385200</v>
      </c>
      <c r="G60" s="11">
        <f>IFERROR(VLOOKUP(A60,'I. Dividend Info'!$A$5:$B$24,2,FALSE),0)</f>
        <v>0</v>
      </c>
    </row>
    <row r="61" ht="14.25" customHeight="1">
      <c r="A61" s="4">
        <f>'I. Stock Info'!A61</f>
        <v>42818</v>
      </c>
      <c r="B61" s="5">
        <f>'I. Stock Info'!B61</f>
        <v>35.375</v>
      </c>
      <c r="C61" s="5">
        <f>'I. Stock Info'!C61</f>
        <v>35.435001</v>
      </c>
      <c r="D61" s="5">
        <f>'I. Stock Info'!D61</f>
        <v>35.087502</v>
      </c>
      <c r="E61" s="5">
        <f>'I. Stock Info'!E61</f>
        <v>35.16</v>
      </c>
      <c r="F61" s="6">
        <f>'I. Stock Info'!F61</f>
        <v>89582400</v>
      </c>
      <c r="G61" s="11">
        <f>IFERROR(VLOOKUP(A61,'I. Dividend Info'!$A$5:$B$24,2,FALSE),0)</f>
        <v>0</v>
      </c>
    </row>
    <row r="62" ht="14.25" customHeight="1">
      <c r="A62" s="4">
        <f>'I. Stock Info'!A62</f>
        <v>42821</v>
      </c>
      <c r="B62" s="5">
        <f>'I. Stock Info'!B62</f>
        <v>34.8475</v>
      </c>
      <c r="C62" s="5">
        <f>'I. Stock Info'!C62</f>
        <v>35.305</v>
      </c>
      <c r="D62" s="5">
        <f>'I. Stock Info'!D62</f>
        <v>34.654999</v>
      </c>
      <c r="E62" s="5">
        <f>'I. Stock Info'!E62</f>
        <v>35.220001</v>
      </c>
      <c r="F62" s="6">
        <f>'I. Stock Info'!F62</f>
        <v>94300400</v>
      </c>
      <c r="G62" s="11">
        <f>IFERROR(VLOOKUP(A62,'I. Dividend Info'!$A$5:$B$24,2,FALSE),0)</f>
        <v>0</v>
      </c>
    </row>
    <row r="63" ht="14.25" customHeight="1">
      <c r="A63" s="4">
        <f>'I. Stock Info'!A63</f>
        <v>42822</v>
      </c>
      <c r="B63" s="5">
        <f>'I. Stock Info'!B63</f>
        <v>35.227501</v>
      </c>
      <c r="C63" s="5">
        <f>'I. Stock Info'!C63</f>
        <v>36.009998</v>
      </c>
      <c r="D63" s="5">
        <f>'I. Stock Info'!D63</f>
        <v>35.154999</v>
      </c>
      <c r="E63" s="5">
        <f>'I. Stock Info'!E63</f>
        <v>35.950001</v>
      </c>
      <c r="F63" s="6">
        <f>'I. Stock Info'!F63</f>
        <v>133499200</v>
      </c>
      <c r="G63" s="11">
        <f>IFERROR(VLOOKUP(A63,'I. Dividend Info'!$A$5:$B$24,2,FALSE),0)</f>
        <v>0</v>
      </c>
    </row>
    <row r="64" ht="14.25" customHeight="1">
      <c r="A64" s="4">
        <f>'I. Stock Info'!A64</f>
        <v>42823</v>
      </c>
      <c r="B64" s="5">
        <f>'I. Stock Info'!B64</f>
        <v>35.919998</v>
      </c>
      <c r="C64" s="5">
        <f>'I. Stock Info'!C64</f>
        <v>36.122501</v>
      </c>
      <c r="D64" s="5">
        <f>'I. Stock Info'!D64</f>
        <v>35.797501</v>
      </c>
      <c r="E64" s="5">
        <f>'I. Stock Info'!E64</f>
        <v>36.029999</v>
      </c>
      <c r="F64" s="6">
        <f>'I. Stock Info'!F64</f>
        <v>116760000</v>
      </c>
      <c r="G64" s="11">
        <f>IFERROR(VLOOKUP(A64,'I. Dividend Info'!$A$5:$B$24,2,FALSE),0)</f>
        <v>0</v>
      </c>
    </row>
    <row r="65" ht="14.25" customHeight="1">
      <c r="A65" s="4">
        <f>'I. Stock Info'!A65</f>
        <v>42824</v>
      </c>
      <c r="B65" s="5">
        <f>'I. Stock Info'!B65</f>
        <v>36.047501</v>
      </c>
      <c r="C65" s="5">
        <f>'I. Stock Info'!C65</f>
        <v>36.125</v>
      </c>
      <c r="D65" s="5">
        <f>'I. Stock Info'!D65</f>
        <v>35.875</v>
      </c>
      <c r="E65" s="5">
        <f>'I. Stock Info'!E65</f>
        <v>35.982498</v>
      </c>
      <c r="F65" s="6">
        <f>'I. Stock Info'!F65</f>
        <v>84829200</v>
      </c>
      <c r="G65" s="11">
        <f>IFERROR(VLOOKUP(A65,'I. Dividend Info'!$A$5:$B$24,2,FALSE),0)</f>
        <v>0</v>
      </c>
    </row>
    <row r="66" ht="14.25" customHeight="1">
      <c r="A66" s="4">
        <f>'I. Stock Info'!A66</f>
        <v>42825</v>
      </c>
      <c r="B66" s="5">
        <f>'I. Stock Info'!B66</f>
        <v>35.93</v>
      </c>
      <c r="C66" s="5">
        <f>'I. Stock Info'!C66</f>
        <v>36.067501</v>
      </c>
      <c r="D66" s="5">
        <f>'I. Stock Info'!D66</f>
        <v>35.752499</v>
      </c>
      <c r="E66" s="5">
        <f>'I. Stock Info'!E66</f>
        <v>35.915001</v>
      </c>
      <c r="F66" s="6">
        <f>'I. Stock Info'!F66</f>
        <v>78646800</v>
      </c>
      <c r="G66" s="11">
        <f>IFERROR(VLOOKUP(A66,'I. Dividend Info'!$A$5:$B$24,2,FALSE),0)</f>
        <v>0</v>
      </c>
    </row>
    <row r="67" ht="14.25" customHeight="1">
      <c r="A67" s="4">
        <f>'I. Stock Info'!A67</f>
        <v>42828</v>
      </c>
      <c r="B67" s="5">
        <f>'I. Stock Info'!B67</f>
        <v>35.927502</v>
      </c>
      <c r="C67" s="5">
        <f>'I. Stock Info'!C67</f>
        <v>36.029999</v>
      </c>
      <c r="D67" s="5">
        <f>'I. Stock Info'!D67</f>
        <v>35.762501</v>
      </c>
      <c r="E67" s="5">
        <f>'I. Stock Info'!E67</f>
        <v>35.924999</v>
      </c>
      <c r="F67" s="6">
        <f>'I. Stock Info'!F67</f>
        <v>79942800</v>
      </c>
      <c r="G67" s="11">
        <f>IFERROR(VLOOKUP(A67,'I. Dividend Info'!$A$5:$B$24,2,FALSE),0)</f>
        <v>0</v>
      </c>
    </row>
    <row r="68" ht="14.25" customHeight="1">
      <c r="A68" s="4">
        <f>'I. Stock Info'!A68</f>
        <v>42829</v>
      </c>
      <c r="B68" s="5">
        <f>'I. Stock Info'!B68</f>
        <v>35.8125</v>
      </c>
      <c r="C68" s="5">
        <f>'I. Stock Info'!C68</f>
        <v>36.2225</v>
      </c>
      <c r="D68" s="5">
        <f>'I. Stock Info'!D68</f>
        <v>35.7925</v>
      </c>
      <c r="E68" s="5">
        <f>'I. Stock Info'!E68</f>
        <v>36.192501</v>
      </c>
      <c r="F68" s="6">
        <f>'I. Stock Info'!F68</f>
        <v>79565600</v>
      </c>
      <c r="G68" s="11">
        <f>IFERROR(VLOOKUP(A68,'I. Dividend Info'!$A$5:$B$24,2,FALSE),0)</f>
        <v>0</v>
      </c>
    </row>
    <row r="69" ht="14.25" customHeight="1">
      <c r="A69" s="4">
        <f>'I. Stock Info'!A69</f>
        <v>42830</v>
      </c>
      <c r="B69" s="5">
        <f>'I. Stock Info'!B69</f>
        <v>36.055</v>
      </c>
      <c r="C69" s="5">
        <f>'I. Stock Info'!C69</f>
        <v>36.365002</v>
      </c>
      <c r="D69" s="5">
        <f>'I. Stock Info'!D69</f>
        <v>35.952499</v>
      </c>
      <c r="E69" s="5">
        <f>'I. Stock Info'!E69</f>
        <v>36.005001</v>
      </c>
      <c r="F69" s="6">
        <f>'I. Stock Info'!F69</f>
        <v>110871600</v>
      </c>
      <c r="G69" s="11">
        <f>IFERROR(VLOOKUP(A69,'I. Dividend Info'!$A$5:$B$24,2,FALSE),0)</f>
        <v>0</v>
      </c>
    </row>
    <row r="70" ht="14.25" customHeight="1">
      <c r="A70" s="4">
        <f>'I. Stock Info'!A70</f>
        <v>42831</v>
      </c>
      <c r="B70" s="5">
        <f>'I. Stock Info'!B70</f>
        <v>36.072498</v>
      </c>
      <c r="C70" s="5">
        <f>'I. Stock Info'!C70</f>
        <v>36.130001</v>
      </c>
      <c r="D70" s="5">
        <f>'I. Stock Info'!D70</f>
        <v>35.862499</v>
      </c>
      <c r="E70" s="5">
        <f>'I. Stock Info'!E70</f>
        <v>35.915001</v>
      </c>
      <c r="F70" s="6">
        <f>'I. Stock Info'!F70</f>
        <v>84596000</v>
      </c>
      <c r="G70" s="11">
        <f>IFERROR(VLOOKUP(A70,'I. Dividend Info'!$A$5:$B$24,2,FALSE),0)</f>
        <v>0</v>
      </c>
    </row>
    <row r="71" ht="14.25" customHeight="1">
      <c r="A71" s="4">
        <f>'I. Stock Info'!A71</f>
        <v>42832</v>
      </c>
      <c r="B71" s="5">
        <f>'I. Stock Info'!B71</f>
        <v>35.932499</v>
      </c>
      <c r="C71" s="5">
        <f>'I. Stock Info'!C71</f>
        <v>36.044998</v>
      </c>
      <c r="D71" s="5">
        <f>'I. Stock Info'!D71</f>
        <v>35.817501</v>
      </c>
      <c r="E71" s="5">
        <f>'I. Stock Info'!E71</f>
        <v>35.834999</v>
      </c>
      <c r="F71" s="6">
        <f>'I. Stock Info'!F71</f>
        <v>66688800</v>
      </c>
      <c r="G71" s="11">
        <f>IFERROR(VLOOKUP(A71,'I. Dividend Info'!$A$5:$B$24,2,FALSE),0)</f>
        <v>0</v>
      </c>
    </row>
    <row r="72" ht="14.25" customHeight="1">
      <c r="A72" s="4">
        <f>'I. Stock Info'!A72</f>
        <v>42835</v>
      </c>
      <c r="B72" s="5">
        <f>'I. Stock Info'!B72</f>
        <v>35.900002</v>
      </c>
      <c r="C72" s="5">
        <f>'I. Stock Info'!C72</f>
        <v>35.970001</v>
      </c>
      <c r="D72" s="5">
        <f>'I. Stock Info'!D72</f>
        <v>35.724998</v>
      </c>
      <c r="E72" s="5">
        <f>'I. Stock Info'!E72</f>
        <v>35.7925</v>
      </c>
      <c r="F72" s="6">
        <f>'I. Stock Info'!F72</f>
        <v>75733600</v>
      </c>
      <c r="G72" s="11">
        <f>IFERROR(VLOOKUP(A72,'I. Dividend Info'!$A$5:$B$24,2,FALSE),0)</f>
        <v>0</v>
      </c>
    </row>
    <row r="73" ht="14.25" customHeight="1">
      <c r="A73" s="4">
        <f>'I. Stock Info'!A73</f>
        <v>42836</v>
      </c>
      <c r="B73" s="5">
        <f>'I. Stock Info'!B73</f>
        <v>35.735001</v>
      </c>
      <c r="C73" s="5">
        <f>'I. Stock Info'!C73</f>
        <v>35.837502</v>
      </c>
      <c r="D73" s="5">
        <f>'I. Stock Info'!D73</f>
        <v>35.014999</v>
      </c>
      <c r="E73" s="5">
        <f>'I. Stock Info'!E73</f>
        <v>35.407501</v>
      </c>
      <c r="F73" s="6">
        <f>'I. Stock Info'!F73</f>
        <v>121517600</v>
      </c>
      <c r="G73" s="11">
        <f>IFERROR(VLOOKUP(A73,'I. Dividend Info'!$A$5:$B$24,2,FALSE),0)</f>
        <v>0</v>
      </c>
    </row>
    <row r="74" ht="14.25" customHeight="1">
      <c r="A74" s="4">
        <f>'I. Stock Info'!A74</f>
        <v>42837</v>
      </c>
      <c r="B74" s="5">
        <f>'I. Stock Info'!B74</f>
        <v>35.400002</v>
      </c>
      <c r="C74" s="5">
        <f>'I. Stock Info'!C74</f>
        <v>35.537498</v>
      </c>
      <c r="D74" s="5">
        <f>'I. Stock Info'!D74</f>
        <v>35.252499</v>
      </c>
      <c r="E74" s="5">
        <f>'I. Stock Info'!E74</f>
        <v>35.450001</v>
      </c>
      <c r="F74" s="6">
        <f>'I. Stock Info'!F74</f>
        <v>81400000</v>
      </c>
      <c r="G74" s="11">
        <f>IFERROR(VLOOKUP(A74,'I. Dividend Info'!$A$5:$B$24,2,FALSE),0)</f>
        <v>0</v>
      </c>
    </row>
    <row r="75" ht="14.25" customHeight="1">
      <c r="A75" s="4">
        <f>'I. Stock Info'!A75</f>
        <v>42838</v>
      </c>
      <c r="B75" s="5">
        <f>'I. Stock Info'!B75</f>
        <v>35.477501</v>
      </c>
      <c r="C75" s="5">
        <f>'I. Stock Info'!C75</f>
        <v>35.595001</v>
      </c>
      <c r="D75" s="5">
        <f>'I. Stock Info'!D75</f>
        <v>35.262501</v>
      </c>
      <c r="E75" s="5">
        <f>'I. Stock Info'!E75</f>
        <v>35.262501</v>
      </c>
      <c r="F75" s="6">
        <f>'I. Stock Info'!F75</f>
        <v>71291600</v>
      </c>
      <c r="G75" s="11">
        <f>IFERROR(VLOOKUP(A75,'I. Dividend Info'!$A$5:$B$24,2,FALSE),0)</f>
        <v>0</v>
      </c>
    </row>
    <row r="76" ht="14.25" customHeight="1">
      <c r="A76" s="4">
        <f>'I. Stock Info'!A76</f>
        <v>42842</v>
      </c>
      <c r="B76" s="5">
        <f>'I. Stock Info'!B76</f>
        <v>35.369999</v>
      </c>
      <c r="C76" s="5">
        <f>'I. Stock Info'!C76</f>
        <v>35.470001</v>
      </c>
      <c r="D76" s="5">
        <f>'I. Stock Info'!D76</f>
        <v>35.217499</v>
      </c>
      <c r="E76" s="5">
        <f>'I. Stock Info'!E76</f>
        <v>35.4575</v>
      </c>
      <c r="F76" s="6">
        <f>'I. Stock Info'!F76</f>
        <v>66328400</v>
      </c>
      <c r="G76" s="11">
        <f>IFERROR(VLOOKUP(A76,'I. Dividend Info'!$A$5:$B$24,2,FALSE),0)</f>
        <v>0</v>
      </c>
    </row>
    <row r="77" ht="14.25" customHeight="1">
      <c r="A77" s="4">
        <f>'I. Stock Info'!A77</f>
        <v>42843</v>
      </c>
      <c r="B77" s="5">
        <f>'I. Stock Info'!B77</f>
        <v>35.352501</v>
      </c>
      <c r="C77" s="5">
        <f>'I. Stock Info'!C77</f>
        <v>35.509998</v>
      </c>
      <c r="D77" s="5">
        <f>'I. Stock Info'!D77</f>
        <v>35.2775</v>
      </c>
      <c r="E77" s="5">
        <f>'I. Stock Info'!E77</f>
        <v>35.299999</v>
      </c>
      <c r="F77" s="6">
        <f>'I. Stock Info'!F77</f>
        <v>58790000</v>
      </c>
      <c r="G77" s="11">
        <f>IFERROR(VLOOKUP(A77,'I. Dividend Info'!$A$5:$B$24,2,FALSE),0)</f>
        <v>0</v>
      </c>
    </row>
    <row r="78" ht="14.25" customHeight="1">
      <c r="A78" s="4">
        <f>'I. Stock Info'!A78</f>
        <v>42844</v>
      </c>
      <c r="B78" s="5">
        <f>'I. Stock Info'!B78</f>
        <v>35.470001</v>
      </c>
      <c r="C78" s="5">
        <f>'I. Stock Info'!C78</f>
        <v>35.5</v>
      </c>
      <c r="D78" s="5">
        <f>'I. Stock Info'!D78</f>
        <v>35.112499</v>
      </c>
      <c r="E78" s="5">
        <f>'I. Stock Info'!E78</f>
        <v>35.169998</v>
      </c>
      <c r="F78" s="6">
        <f>'I. Stock Info'!F78</f>
        <v>69313600</v>
      </c>
      <c r="G78" s="11">
        <f>IFERROR(VLOOKUP(A78,'I. Dividend Info'!$A$5:$B$24,2,FALSE),0)</f>
        <v>0</v>
      </c>
    </row>
    <row r="79" ht="14.25" customHeight="1">
      <c r="A79" s="4">
        <f>'I. Stock Info'!A79</f>
        <v>42845</v>
      </c>
      <c r="B79" s="5">
        <f>'I. Stock Info'!B79</f>
        <v>35.305</v>
      </c>
      <c r="C79" s="5">
        <f>'I. Stock Info'!C79</f>
        <v>35.73</v>
      </c>
      <c r="D79" s="5">
        <f>'I. Stock Info'!D79</f>
        <v>35.290001</v>
      </c>
      <c r="E79" s="5">
        <f>'I. Stock Info'!E79</f>
        <v>35.610001</v>
      </c>
      <c r="F79" s="6">
        <f>'I. Stock Info'!F79</f>
        <v>93278400</v>
      </c>
      <c r="G79" s="11">
        <f>IFERROR(VLOOKUP(A79,'I. Dividend Info'!$A$5:$B$24,2,FALSE),0)</f>
        <v>0</v>
      </c>
    </row>
    <row r="80" ht="14.25" customHeight="1">
      <c r="A80" s="4">
        <f>'I. Stock Info'!A80</f>
        <v>42846</v>
      </c>
      <c r="B80" s="5">
        <f>'I. Stock Info'!B80</f>
        <v>35.610001</v>
      </c>
      <c r="C80" s="5">
        <f>'I. Stock Info'!C80</f>
        <v>35.669998</v>
      </c>
      <c r="D80" s="5">
        <f>'I. Stock Info'!D80</f>
        <v>35.462502</v>
      </c>
      <c r="E80" s="5">
        <f>'I. Stock Info'!E80</f>
        <v>35.567501</v>
      </c>
      <c r="F80" s="6">
        <f>'I. Stock Info'!F80</f>
        <v>69283600</v>
      </c>
      <c r="G80" s="11">
        <f>IFERROR(VLOOKUP(A80,'I. Dividend Info'!$A$5:$B$24,2,FALSE),0)</f>
        <v>0</v>
      </c>
    </row>
    <row r="81" ht="14.25" customHeight="1">
      <c r="A81" s="4">
        <f>'I. Stock Info'!A81</f>
        <v>42849</v>
      </c>
      <c r="B81" s="5">
        <f>'I. Stock Info'!B81</f>
        <v>35.875</v>
      </c>
      <c r="C81" s="5">
        <f>'I. Stock Info'!C81</f>
        <v>35.987499</v>
      </c>
      <c r="D81" s="5">
        <f>'I. Stock Info'!D81</f>
        <v>35.794998</v>
      </c>
      <c r="E81" s="5">
        <f>'I. Stock Info'!E81</f>
        <v>35.91</v>
      </c>
      <c r="F81" s="6">
        <f>'I. Stock Info'!F81</f>
        <v>68537200</v>
      </c>
      <c r="G81" s="11">
        <f>IFERROR(VLOOKUP(A81,'I. Dividend Info'!$A$5:$B$24,2,FALSE),0)</f>
        <v>0</v>
      </c>
    </row>
    <row r="82" ht="14.25" customHeight="1">
      <c r="A82" s="4">
        <f>'I. Stock Info'!A82</f>
        <v>42850</v>
      </c>
      <c r="B82" s="5">
        <f>'I. Stock Info'!B82</f>
        <v>35.977501</v>
      </c>
      <c r="C82" s="5">
        <f>'I. Stock Info'!C82</f>
        <v>36.224998</v>
      </c>
      <c r="D82" s="5">
        <f>'I. Stock Info'!D82</f>
        <v>35.967499</v>
      </c>
      <c r="E82" s="5">
        <f>'I. Stock Info'!E82</f>
        <v>36.1325</v>
      </c>
      <c r="F82" s="6">
        <f>'I. Stock Info'!F82</f>
        <v>75486000</v>
      </c>
      <c r="G82" s="11">
        <f>IFERROR(VLOOKUP(A82,'I. Dividend Info'!$A$5:$B$24,2,FALSE),0)</f>
        <v>0</v>
      </c>
    </row>
    <row r="83" ht="14.25" customHeight="1">
      <c r="A83" s="4">
        <f>'I. Stock Info'!A83</f>
        <v>42851</v>
      </c>
      <c r="B83" s="5">
        <f>'I. Stock Info'!B83</f>
        <v>36.1175</v>
      </c>
      <c r="C83" s="5">
        <f>'I. Stock Info'!C83</f>
        <v>36.150002</v>
      </c>
      <c r="D83" s="5">
        <f>'I. Stock Info'!D83</f>
        <v>35.845001</v>
      </c>
      <c r="E83" s="5">
        <f>'I. Stock Info'!E83</f>
        <v>35.919998</v>
      </c>
      <c r="F83" s="6">
        <f>'I. Stock Info'!F83</f>
        <v>80164800</v>
      </c>
      <c r="G83" s="11">
        <f>IFERROR(VLOOKUP(A83,'I. Dividend Info'!$A$5:$B$24,2,FALSE),0)</f>
        <v>0</v>
      </c>
    </row>
    <row r="84" ht="14.25" customHeight="1">
      <c r="A84" s="4">
        <f>'I. Stock Info'!A84</f>
        <v>42852</v>
      </c>
      <c r="B84" s="5">
        <f>'I. Stock Info'!B84</f>
        <v>35.98</v>
      </c>
      <c r="C84" s="5">
        <f>'I. Stock Info'!C84</f>
        <v>36.040001</v>
      </c>
      <c r="D84" s="5">
        <f>'I. Stock Info'!D84</f>
        <v>35.827499</v>
      </c>
      <c r="E84" s="5">
        <f>'I. Stock Info'!E84</f>
        <v>35.947498</v>
      </c>
      <c r="F84" s="6">
        <f>'I. Stock Info'!F84</f>
        <v>56985200</v>
      </c>
      <c r="G84" s="11">
        <f>IFERROR(VLOOKUP(A84,'I. Dividend Info'!$A$5:$B$24,2,FALSE),0)</f>
        <v>0</v>
      </c>
    </row>
    <row r="85" ht="14.25" customHeight="1">
      <c r="A85" s="4">
        <f>'I. Stock Info'!A85</f>
        <v>42853</v>
      </c>
      <c r="B85" s="5">
        <f>'I. Stock Info'!B85</f>
        <v>36.022499</v>
      </c>
      <c r="C85" s="5">
        <f>'I. Stock Info'!C85</f>
        <v>36.075001</v>
      </c>
      <c r="D85" s="5">
        <f>'I. Stock Info'!D85</f>
        <v>35.817501</v>
      </c>
      <c r="E85" s="5">
        <f>'I. Stock Info'!E85</f>
        <v>35.912498</v>
      </c>
      <c r="F85" s="6">
        <f>'I. Stock Info'!F85</f>
        <v>83441600</v>
      </c>
      <c r="G85" s="11">
        <f>IFERROR(VLOOKUP(A85,'I. Dividend Info'!$A$5:$B$24,2,FALSE),0)</f>
        <v>0</v>
      </c>
    </row>
    <row r="86" ht="14.25" customHeight="1">
      <c r="A86" s="4">
        <f>'I. Stock Info'!A86</f>
        <v>42856</v>
      </c>
      <c r="B86" s="5">
        <f>'I. Stock Info'!B86</f>
        <v>36.275002</v>
      </c>
      <c r="C86" s="5">
        <f>'I. Stock Info'!C86</f>
        <v>36.799999</v>
      </c>
      <c r="D86" s="5">
        <f>'I. Stock Info'!D86</f>
        <v>36.240002</v>
      </c>
      <c r="E86" s="5">
        <f>'I. Stock Info'!E86</f>
        <v>36.645</v>
      </c>
      <c r="F86" s="6">
        <f>'I. Stock Info'!F86</f>
        <v>134411600</v>
      </c>
      <c r="G86" s="11">
        <f>IFERROR(VLOOKUP(A86,'I. Dividend Info'!$A$5:$B$24,2,FALSE),0)</f>
        <v>0</v>
      </c>
    </row>
    <row r="87" ht="14.25" customHeight="1">
      <c r="A87" s="4">
        <f>'I. Stock Info'!A87</f>
        <v>42857</v>
      </c>
      <c r="B87" s="5">
        <f>'I. Stock Info'!B87</f>
        <v>36.884998</v>
      </c>
      <c r="C87" s="5">
        <f>'I. Stock Info'!C87</f>
        <v>37.022499</v>
      </c>
      <c r="D87" s="5">
        <f>'I. Stock Info'!D87</f>
        <v>36.709999</v>
      </c>
      <c r="E87" s="5">
        <f>'I. Stock Info'!E87</f>
        <v>36.877499</v>
      </c>
      <c r="F87" s="6">
        <f>'I. Stock Info'!F87</f>
        <v>181408800</v>
      </c>
      <c r="G87" s="11">
        <f>IFERROR(VLOOKUP(A87,'I. Dividend Info'!$A$5:$B$24,2,FALSE),0)</f>
        <v>0</v>
      </c>
    </row>
    <row r="88" ht="14.25" customHeight="1">
      <c r="A88" s="4">
        <f>'I. Stock Info'!A88</f>
        <v>42858</v>
      </c>
      <c r="B88" s="5">
        <f>'I. Stock Info'!B88</f>
        <v>36.397499</v>
      </c>
      <c r="C88" s="5">
        <f>'I. Stock Info'!C88</f>
        <v>36.872501</v>
      </c>
      <c r="D88" s="5">
        <f>'I. Stock Info'!D88</f>
        <v>36.067501</v>
      </c>
      <c r="E88" s="5">
        <f>'I. Stock Info'!E88</f>
        <v>36.764999</v>
      </c>
      <c r="F88" s="6">
        <f>'I. Stock Info'!F88</f>
        <v>182788000</v>
      </c>
      <c r="G88" s="11">
        <f>IFERROR(VLOOKUP(A88,'I. Dividend Info'!$A$5:$B$24,2,FALSE),0)</f>
        <v>0</v>
      </c>
    </row>
    <row r="89" ht="14.25" customHeight="1">
      <c r="A89" s="4">
        <f>'I. Stock Info'!A89</f>
        <v>42859</v>
      </c>
      <c r="B89" s="5">
        <f>'I. Stock Info'!B89</f>
        <v>36.630001</v>
      </c>
      <c r="C89" s="5">
        <f>'I. Stock Info'!C89</f>
        <v>36.785</v>
      </c>
      <c r="D89" s="5">
        <f>'I. Stock Info'!D89</f>
        <v>36.452499</v>
      </c>
      <c r="E89" s="5">
        <f>'I. Stock Info'!E89</f>
        <v>36.6325</v>
      </c>
      <c r="F89" s="6">
        <f>'I. Stock Info'!F89</f>
        <v>93487600</v>
      </c>
      <c r="G89" s="11">
        <f>IFERROR(VLOOKUP(A89,'I. Dividend Info'!$A$5:$B$24,2,FALSE),0)</f>
        <v>0</v>
      </c>
    </row>
    <row r="90" ht="14.25" customHeight="1">
      <c r="A90" s="4">
        <f>'I. Stock Info'!A90</f>
        <v>42860</v>
      </c>
      <c r="B90" s="5">
        <f>'I. Stock Info'!B90</f>
        <v>36.689999</v>
      </c>
      <c r="C90" s="5">
        <f>'I. Stock Info'!C90</f>
        <v>37.244999</v>
      </c>
      <c r="D90" s="5">
        <f>'I. Stock Info'!D90</f>
        <v>36.689999</v>
      </c>
      <c r="E90" s="5">
        <f>'I. Stock Info'!E90</f>
        <v>37.240002</v>
      </c>
      <c r="F90" s="6">
        <f>'I. Stock Info'!F90</f>
        <v>109310800</v>
      </c>
      <c r="G90" s="11">
        <f>IFERROR(VLOOKUP(A90,'I. Dividend Info'!$A$5:$B$24,2,FALSE),0)</f>
        <v>0</v>
      </c>
    </row>
    <row r="91" ht="14.25" customHeight="1">
      <c r="A91" s="4">
        <f>'I. Stock Info'!A91</f>
        <v>42863</v>
      </c>
      <c r="B91" s="5">
        <f>'I. Stock Info'!B91</f>
        <v>37.2575</v>
      </c>
      <c r="C91" s="5">
        <f>'I. Stock Info'!C91</f>
        <v>38.424999</v>
      </c>
      <c r="D91" s="5">
        <f>'I. Stock Info'!D91</f>
        <v>37.2575</v>
      </c>
      <c r="E91" s="5">
        <f>'I. Stock Info'!E91</f>
        <v>38.252499</v>
      </c>
      <c r="F91" s="6">
        <f>'I. Stock Info'!F91</f>
        <v>195009600</v>
      </c>
      <c r="G91" s="11">
        <f>IFERROR(VLOOKUP(A91,'I. Dividend Info'!$A$5:$B$24,2,FALSE),0)</f>
        <v>0</v>
      </c>
    </row>
    <row r="92" ht="14.25" customHeight="1">
      <c r="A92" s="4">
        <f>'I. Stock Info'!A92</f>
        <v>42864</v>
      </c>
      <c r="B92" s="5">
        <f>'I. Stock Info'!B92</f>
        <v>38.467499</v>
      </c>
      <c r="C92" s="5">
        <f>'I. Stock Info'!C92</f>
        <v>38.720001</v>
      </c>
      <c r="D92" s="5">
        <f>'I. Stock Info'!D92</f>
        <v>38.362499</v>
      </c>
      <c r="E92" s="5">
        <f>'I. Stock Info'!E92</f>
        <v>38.497501</v>
      </c>
      <c r="F92" s="6">
        <f>'I. Stock Info'!F92</f>
        <v>156521600</v>
      </c>
      <c r="G92" s="11">
        <f>IFERROR(VLOOKUP(A92,'I. Dividend Info'!$A$5:$B$24,2,FALSE),0)</f>
        <v>0</v>
      </c>
    </row>
    <row r="93" ht="14.25" customHeight="1">
      <c r="A93" s="4">
        <f>'I. Stock Info'!A93</f>
        <v>42865</v>
      </c>
      <c r="B93" s="5">
        <f>'I. Stock Info'!B93</f>
        <v>38.407501</v>
      </c>
      <c r="C93" s="5">
        <f>'I. Stock Info'!C93</f>
        <v>38.485001</v>
      </c>
      <c r="D93" s="5">
        <f>'I. Stock Info'!D93</f>
        <v>38.0275</v>
      </c>
      <c r="E93" s="5">
        <f>'I. Stock Info'!E93</f>
        <v>38.314999</v>
      </c>
      <c r="F93" s="6">
        <f>'I. Stock Info'!F93</f>
        <v>103222800</v>
      </c>
      <c r="G93" s="11">
        <f>IFERROR(VLOOKUP(A93,'I. Dividend Info'!$A$5:$B$24,2,FALSE),0)</f>
        <v>0</v>
      </c>
    </row>
    <row r="94" ht="14.25" customHeight="1">
      <c r="A94" s="4">
        <f>'I. Stock Info'!A94</f>
        <v>42866</v>
      </c>
      <c r="B94" s="5">
        <f>'I. Stock Info'!B94</f>
        <v>38.112499</v>
      </c>
      <c r="C94" s="5">
        <f>'I. Stock Info'!C94</f>
        <v>38.517502</v>
      </c>
      <c r="D94" s="5">
        <f>'I. Stock Info'!D94</f>
        <v>38.077499</v>
      </c>
      <c r="E94" s="5">
        <f>'I. Stock Info'!E94</f>
        <v>38.487499</v>
      </c>
      <c r="F94" s="6">
        <f>'I. Stock Info'!F94</f>
        <v>109020400</v>
      </c>
      <c r="G94" s="11">
        <f>IFERROR(VLOOKUP(A94,'I. Dividend Info'!$A$5:$B$24,2,FALSE),0)</f>
        <v>0.1575</v>
      </c>
    </row>
    <row r="95" ht="14.25" customHeight="1">
      <c r="A95" s="4">
        <f>'I. Stock Info'!A95</f>
        <v>42867</v>
      </c>
      <c r="B95" s="5">
        <f>'I. Stock Info'!B95</f>
        <v>38.674999</v>
      </c>
      <c r="C95" s="5">
        <f>'I. Stock Info'!C95</f>
        <v>39.105</v>
      </c>
      <c r="D95" s="5">
        <f>'I. Stock Info'!D95</f>
        <v>38.6675</v>
      </c>
      <c r="E95" s="5">
        <f>'I. Stock Info'!E95</f>
        <v>39.025002</v>
      </c>
      <c r="F95" s="6">
        <f>'I. Stock Info'!F95</f>
        <v>130108000</v>
      </c>
      <c r="G95" s="11">
        <f>IFERROR(VLOOKUP(A95,'I. Dividend Info'!$A$5:$B$24,2,FALSE),0)</f>
        <v>0</v>
      </c>
    </row>
    <row r="96" ht="14.25" customHeight="1">
      <c r="A96" s="4">
        <f>'I. Stock Info'!A96</f>
        <v>42870</v>
      </c>
      <c r="B96" s="5">
        <f>'I. Stock Info'!B96</f>
        <v>39.002499</v>
      </c>
      <c r="C96" s="5">
        <f>'I. Stock Info'!C96</f>
        <v>39.162498</v>
      </c>
      <c r="D96" s="5">
        <f>'I. Stock Info'!D96</f>
        <v>38.762501</v>
      </c>
      <c r="E96" s="5">
        <f>'I. Stock Info'!E96</f>
        <v>38.924999</v>
      </c>
      <c r="F96" s="6">
        <f>'I. Stock Info'!F96</f>
        <v>104038800</v>
      </c>
      <c r="G96" s="11">
        <f>IFERROR(VLOOKUP(A96,'I. Dividend Info'!$A$5:$B$24,2,FALSE),0)</f>
        <v>0</v>
      </c>
    </row>
    <row r="97" ht="14.25" customHeight="1">
      <c r="A97" s="4">
        <f>'I. Stock Info'!A97</f>
        <v>42871</v>
      </c>
      <c r="B97" s="5">
        <f>'I. Stock Info'!B97</f>
        <v>38.985001</v>
      </c>
      <c r="C97" s="5">
        <f>'I. Stock Info'!C97</f>
        <v>39.014999</v>
      </c>
      <c r="D97" s="5">
        <f>'I. Stock Info'!D97</f>
        <v>38.68</v>
      </c>
      <c r="E97" s="5">
        <f>'I. Stock Info'!E97</f>
        <v>38.8675</v>
      </c>
      <c r="F97" s="6">
        <f>'I. Stock Info'!F97</f>
        <v>80194000</v>
      </c>
      <c r="G97" s="11">
        <f>IFERROR(VLOOKUP(A97,'I. Dividend Info'!$A$5:$B$24,2,FALSE),0)</f>
        <v>0</v>
      </c>
    </row>
    <row r="98" ht="14.25" customHeight="1">
      <c r="A98" s="4">
        <f>'I. Stock Info'!A98</f>
        <v>42872</v>
      </c>
      <c r="B98" s="5">
        <f>'I. Stock Info'!B98</f>
        <v>38.400002</v>
      </c>
      <c r="C98" s="5">
        <f>'I. Stock Info'!C98</f>
        <v>38.642502</v>
      </c>
      <c r="D98" s="5">
        <f>'I. Stock Info'!D98</f>
        <v>37.427502</v>
      </c>
      <c r="E98" s="5">
        <f>'I. Stock Info'!E98</f>
        <v>37.5625</v>
      </c>
      <c r="F98" s="6">
        <f>'I. Stock Info'!F98</f>
        <v>203070800</v>
      </c>
      <c r="G98" s="11">
        <f>IFERROR(VLOOKUP(A98,'I. Dividend Info'!$A$5:$B$24,2,FALSE),0)</f>
        <v>0</v>
      </c>
    </row>
    <row r="99" ht="14.25" customHeight="1">
      <c r="A99" s="4">
        <f>'I. Stock Info'!A99</f>
        <v>42873</v>
      </c>
      <c r="B99" s="5">
        <f>'I. Stock Info'!B99</f>
        <v>37.817501</v>
      </c>
      <c r="C99" s="5">
        <f>'I. Stock Info'!C99</f>
        <v>38.334999</v>
      </c>
      <c r="D99" s="5">
        <f>'I. Stock Info'!D99</f>
        <v>37.782501</v>
      </c>
      <c r="E99" s="5">
        <f>'I. Stock Info'!E99</f>
        <v>38.134998</v>
      </c>
      <c r="F99" s="6">
        <f>'I. Stock Info'!F99</f>
        <v>134272800</v>
      </c>
      <c r="G99" s="11">
        <f>IFERROR(VLOOKUP(A99,'I. Dividend Info'!$A$5:$B$24,2,FALSE),0)</f>
        <v>0</v>
      </c>
    </row>
    <row r="100" ht="14.25" customHeight="1">
      <c r="A100" s="4">
        <f>'I. Stock Info'!A100</f>
        <v>42874</v>
      </c>
      <c r="B100" s="5">
        <f>'I. Stock Info'!B100</f>
        <v>38.345001</v>
      </c>
      <c r="C100" s="5">
        <f>'I. Stock Info'!C100</f>
        <v>38.494999</v>
      </c>
      <c r="D100" s="5">
        <f>'I. Stock Info'!D100</f>
        <v>38.157501</v>
      </c>
      <c r="E100" s="5">
        <f>'I. Stock Info'!E100</f>
        <v>38.264999</v>
      </c>
      <c r="F100" s="6">
        <f>'I. Stock Info'!F100</f>
        <v>107843200</v>
      </c>
      <c r="G100" s="11">
        <f>IFERROR(VLOOKUP(A100,'I. Dividend Info'!$A$5:$B$24,2,FALSE),0)</f>
        <v>0</v>
      </c>
    </row>
    <row r="101" ht="14.25" customHeight="1">
      <c r="A101" s="4">
        <f>'I. Stock Info'!A101</f>
        <v>42877</v>
      </c>
      <c r="B101" s="5">
        <f>'I. Stock Info'!B101</f>
        <v>38.5</v>
      </c>
      <c r="C101" s="5">
        <f>'I. Stock Info'!C101</f>
        <v>38.645</v>
      </c>
      <c r="D101" s="5">
        <f>'I. Stock Info'!D101</f>
        <v>38.227501</v>
      </c>
      <c r="E101" s="5">
        <f>'I. Stock Info'!E101</f>
        <v>38.497501</v>
      </c>
      <c r="F101" s="6">
        <f>'I. Stock Info'!F101</f>
        <v>91865600</v>
      </c>
      <c r="G101" s="11">
        <f>IFERROR(VLOOKUP(A101,'I. Dividend Info'!$A$5:$B$24,2,FALSE),0)</f>
        <v>0</v>
      </c>
    </row>
    <row r="102" ht="14.25" customHeight="1">
      <c r="A102" s="4">
        <f>'I. Stock Info'!A102</f>
        <v>42878</v>
      </c>
      <c r="B102" s="5">
        <f>'I. Stock Info'!B102</f>
        <v>38.724998</v>
      </c>
      <c r="C102" s="5">
        <f>'I. Stock Info'!C102</f>
        <v>38.724998</v>
      </c>
      <c r="D102" s="5">
        <f>'I. Stock Info'!D102</f>
        <v>38.327499</v>
      </c>
      <c r="E102" s="5">
        <f>'I. Stock Info'!E102</f>
        <v>38.450001</v>
      </c>
      <c r="F102" s="6">
        <f>'I. Stock Info'!F102</f>
        <v>79675600</v>
      </c>
      <c r="G102" s="11">
        <f>IFERROR(VLOOKUP(A102,'I. Dividend Info'!$A$5:$B$24,2,FALSE),0)</f>
        <v>0</v>
      </c>
    </row>
    <row r="103" ht="14.25" customHeight="1">
      <c r="A103" s="4">
        <f>'I. Stock Info'!A103</f>
        <v>42879</v>
      </c>
      <c r="B103" s="5">
        <f>'I. Stock Info'!B103</f>
        <v>38.459999</v>
      </c>
      <c r="C103" s="5">
        <f>'I. Stock Info'!C103</f>
        <v>38.5425</v>
      </c>
      <c r="D103" s="5">
        <f>'I. Stock Info'!D103</f>
        <v>38.1675</v>
      </c>
      <c r="E103" s="5">
        <f>'I. Stock Info'!E103</f>
        <v>38.334999</v>
      </c>
      <c r="F103" s="6">
        <f>'I. Stock Info'!F103</f>
        <v>76712000</v>
      </c>
      <c r="G103" s="11">
        <f>IFERROR(VLOOKUP(A103,'I. Dividend Info'!$A$5:$B$24,2,FALSE),0)</f>
        <v>0</v>
      </c>
    </row>
    <row r="104" ht="14.25" customHeight="1">
      <c r="A104" s="4">
        <f>'I. Stock Info'!A104</f>
        <v>42880</v>
      </c>
      <c r="B104" s="5">
        <f>'I. Stock Info'!B104</f>
        <v>38.432499</v>
      </c>
      <c r="C104" s="5">
        <f>'I. Stock Info'!C104</f>
        <v>38.587502</v>
      </c>
      <c r="D104" s="5">
        <f>'I. Stock Info'!D104</f>
        <v>38.2575</v>
      </c>
      <c r="E104" s="5">
        <f>'I. Stock Info'!E104</f>
        <v>38.467499</v>
      </c>
      <c r="F104" s="6">
        <f>'I. Stock Info'!F104</f>
        <v>76942400</v>
      </c>
      <c r="G104" s="11">
        <f>IFERROR(VLOOKUP(A104,'I. Dividend Info'!$A$5:$B$24,2,FALSE),0)</f>
        <v>0</v>
      </c>
    </row>
    <row r="105" ht="14.25" customHeight="1">
      <c r="A105" s="4">
        <f>'I. Stock Info'!A105</f>
        <v>42881</v>
      </c>
      <c r="B105" s="5">
        <f>'I. Stock Info'!B105</f>
        <v>38.5</v>
      </c>
      <c r="C105" s="5">
        <f>'I. Stock Info'!C105</f>
        <v>38.560001</v>
      </c>
      <c r="D105" s="5">
        <f>'I. Stock Info'!D105</f>
        <v>38.327499</v>
      </c>
      <c r="E105" s="5">
        <f>'I. Stock Info'!E105</f>
        <v>38.4025</v>
      </c>
      <c r="F105" s="6">
        <f>'I. Stock Info'!F105</f>
        <v>87710400</v>
      </c>
      <c r="G105" s="11">
        <f>IFERROR(VLOOKUP(A105,'I. Dividend Info'!$A$5:$B$24,2,FALSE),0)</f>
        <v>0</v>
      </c>
    </row>
    <row r="106" ht="14.25" customHeight="1">
      <c r="A106" s="4">
        <f>'I. Stock Info'!A106</f>
        <v>42885</v>
      </c>
      <c r="B106" s="5">
        <f>'I. Stock Info'!B106</f>
        <v>38.355</v>
      </c>
      <c r="C106" s="5">
        <f>'I. Stock Info'!C106</f>
        <v>38.607498</v>
      </c>
      <c r="D106" s="5">
        <f>'I. Stock Info'!D106</f>
        <v>38.3325</v>
      </c>
      <c r="E106" s="5">
        <f>'I. Stock Info'!E106</f>
        <v>38.4175</v>
      </c>
      <c r="F106" s="6">
        <f>'I. Stock Info'!F106</f>
        <v>80507600</v>
      </c>
      <c r="G106" s="11">
        <f>IFERROR(VLOOKUP(A106,'I. Dividend Info'!$A$5:$B$24,2,FALSE),0)</f>
        <v>0</v>
      </c>
    </row>
    <row r="107" ht="14.25" customHeight="1">
      <c r="A107" s="4">
        <f>'I. Stock Info'!A107</f>
        <v>42886</v>
      </c>
      <c r="B107" s="5">
        <f>'I. Stock Info'!B107</f>
        <v>38.4925</v>
      </c>
      <c r="C107" s="5">
        <f>'I. Stock Info'!C107</f>
        <v>38.5425</v>
      </c>
      <c r="D107" s="5">
        <f>'I. Stock Info'!D107</f>
        <v>38.095001</v>
      </c>
      <c r="E107" s="5">
        <f>'I. Stock Info'!E107</f>
        <v>38.189999</v>
      </c>
      <c r="F107" s="6">
        <f>'I. Stock Info'!F107</f>
        <v>97804800</v>
      </c>
      <c r="G107" s="11">
        <f>IFERROR(VLOOKUP(A107,'I. Dividend Info'!$A$5:$B$24,2,FALSE),0)</f>
        <v>0</v>
      </c>
    </row>
    <row r="108" ht="14.25" customHeight="1">
      <c r="A108" s="4">
        <f>'I. Stock Info'!A108</f>
        <v>42887</v>
      </c>
      <c r="B108" s="5">
        <f>'I. Stock Info'!B108</f>
        <v>38.2925</v>
      </c>
      <c r="C108" s="5">
        <f>'I. Stock Info'!C108</f>
        <v>38.3325</v>
      </c>
      <c r="D108" s="5">
        <f>'I. Stock Info'!D108</f>
        <v>38.055</v>
      </c>
      <c r="E108" s="5">
        <f>'I. Stock Info'!E108</f>
        <v>38.294998</v>
      </c>
      <c r="F108" s="6">
        <f>'I. Stock Info'!F108</f>
        <v>65616400</v>
      </c>
      <c r="G108" s="11">
        <f>IFERROR(VLOOKUP(A108,'I. Dividend Info'!$A$5:$B$24,2,FALSE),0)</f>
        <v>0</v>
      </c>
    </row>
    <row r="109" ht="14.25" customHeight="1">
      <c r="A109" s="4">
        <f>'I. Stock Info'!A109</f>
        <v>42888</v>
      </c>
      <c r="B109" s="5">
        <f>'I. Stock Info'!B109</f>
        <v>38.395</v>
      </c>
      <c r="C109" s="5">
        <f>'I. Stock Info'!C109</f>
        <v>38.862499</v>
      </c>
      <c r="D109" s="5">
        <f>'I. Stock Info'!D109</f>
        <v>38.2225</v>
      </c>
      <c r="E109" s="5">
        <f>'I. Stock Info'!E109</f>
        <v>38.862499</v>
      </c>
      <c r="F109" s="6">
        <f>'I. Stock Info'!F109</f>
        <v>111082800</v>
      </c>
      <c r="G109" s="11">
        <f>IFERROR(VLOOKUP(A109,'I. Dividend Info'!$A$5:$B$24,2,FALSE),0)</f>
        <v>0</v>
      </c>
    </row>
    <row r="110" ht="14.25" customHeight="1">
      <c r="A110" s="4">
        <f>'I. Stock Info'!A110</f>
        <v>42891</v>
      </c>
      <c r="B110" s="5">
        <f>'I. Stock Info'!B110</f>
        <v>38.584999</v>
      </c>
      <c r="C110" s="5">
        <f>'I. Stock Info'!C110</f>
        <v>38.612499</v>
      </c>
      <c r="D110" s="5">
        <f>'I. Stock Info'!D110</f>
        <v>38.365002</v>
      </c>
      <c r="E110" s="5">
        <f>'I. Stock Info'!E110</f>
        <v>38.482498</v>
      </c>
      <c r="F110" s="6">
        <f>'I. Stock Info'!F110</f>
        <v>101326800</v>
      </c>
      <c r="G110" s="11">
        <f>IFERROR(VLOOKUP(A110,'I. Dividend Info'!$A$5:$B$24,2,FALSE),0)</f>
        <v>0</v>
      </c>
    </row>
    <row r="111" ht="14.25" customHeight="1">
      <c r="A111" s="4">
        <f>'I. Stock Info'!A111</f>
        <v>42892</v>
      </c>
      <c r="B111" s="5">
        <f>'I. Stock Info'!B111</f>
        <v>38.474998</v>
      </c>
      <c r="C111" s="5">
        <f>'I. Stock Info'!C111</f>
        <v>38.952499</v>
      </c>
      <c r="D111" s="5">
        <f>'I. Stock Info'!D111</f>
        <v>38.445</v>
      </c>
      <c r="E111" s="5">
        <f>'I. Stock Info'!E111</f>
        <v>38.612499</v>
      </c>
      <c r="F111" s="6">
        <f>'I. Stock Info'!F111</f>
        <v>106499600</v>
      </c>
      <c r="G111" s="11">
        <f>IFERROR(VLOOKUP(A111,'I. Dividend Info'!$A$5:$B$24,2,FALSE),0)</f>
        <v>0</v>
      </c>
    </row>
    <row r="112" ht="14.25" customHeight="1">
      <c r="A112" s="4">
        <f>'I. Stock Info'!A112</f>
        <v>42893</v>
      </c>
      <c r="B112" s="5">
        <f>'I. Stock Info'!B112</f>
        <v>38.755001</v>
      </c>
      <c r="C112" s="5">
        <f>'I. Stock Info'!C112</f>
        <v>38.994999</v>
      </c>
      <c r="D112" s="5">
        <f>'I. Stock Info'!D112</f>
        <v>38.619999</v>
      </c>
      <c r="E112" s="5">
        <f>'I. Stock Info'!E112</f>
        <v>38.842499</v>
      </c>
      <c r="F112" s="6">
        <f>'I. Stock Info'!F112</f>
        <v>84278400</v>
      </c>
      <c r="G112" s="11">
        <f>IFERROR(VLOOKUP(A112,'I. Dividend Info'!$A$5:$B$24,2,FALSE),0)</f>
        <v>0</v>
      </c>
    </row>
    <row r="113" ht="14.25" customHeight="1">
      <c r="A113" s="4">
        <f>'I. Stock Info'!A113</f>
        <v>42894</v>
      </c>
      <c r="B113" s="5">
        <f>'I. Stock Info'!B113</f>
        <v>38.8125</v>
      </c>
      <c r="C113" s="5">
        <f>'I. Stock Info'!C113</f>
        <v>38.884998</v>
      </c>
      <c r="D113" s="5">
        <f>'I. Stock Info'!D113</f>
        <v>38.599998</v>
      </c>
      <c r="E113" s="5">
        <f>'I. Stock Info'!E113</f>
        <v>38.747501</v>
      </c>
      <c r="F113" s="6">
        <f>'I. Stock Info'!F113</f>
        <v>85003200</v>
      </c>
      <c r="G113" s="11">
        <f>IFERROR(VLOOKUP(A113,'I. Dividend Info'!$A$5:$B$24,2,FALSE),0)</f>
        <v>0</v>
      </c>
    </row>
    <row r="114" ht="14.25" customHeight="1">
      <c r="A114" s="4">
        <f>'I. Stock Info'!A114</f>
        <v>42895</v>
      </c>
      <c r="B114" s="5">
        <f>'I. Stock Info'!B114</f>
        <v>38.797501</v>
      </c>
      <c r="C114" s="5">
        <f>'I. Stock Info'!C114</f>
        <v>38.797501</v>
      </c>
      <c r="D114" s="5">
        <f>'I. Stock Info'!D114</f>
        <v>36.505001</v>
      </c>
      <c r="E114" s="5">
        <f>'I. Stock Info'!E114</f>
        <v>37.244999</v>
      </c>
      <c r="F114" s="6">
        <f>'I. Stock Info'!F114</f>
        <v>259530800</v>
      </c>
      <c r="G114" s="11">
        <f>IFERROR(VLOOKUP(A114,'I. Dividend Info'!$A$5:$B$24,2,FALSE),0)</f>
        <v>0</v>
      </c>
    </row>
    <row r="115" ht="14.25" customHeight="1">
      <c r="A115" s="4">
        <f>'I. Stock Info'!A115</f>
        <v>42898</v>
      </c>
      <c r="B115" s="5">
        <f>'I. Stock Info'!B115</f>
        <v>36.435001</v>
      </c>
      <c r="C115" s="5">
        <f>'I. Stock Info'!C115</f>
        <v>36.522499</v>
      </c>
      <c r="D115" s="5">
        <f>'I. Stock Info'!D115</f>
        <v>35.627499</v>
      </c>
      <c r="E115" s="5">
        <f>'I. Stock Info'!E115</f>
        <v>36.355</v>
      </c>
      <c r="F115" s="6">
        <f>'I. Stock Info'!F115</f>
        <v>289229200</v>
      </c>
      <c r="G115" s="11">
        <f>IFERROR(VLOOKUP(A115,'I. Dividend Info'!$A$5:$B$24,2,FALSE),0)</f>
        <v>0</v>
      </c>
    </row>
    <row r="116" ht="14.25" customHeight="1">
      <c r="A116" s="4">
        <f>'I. Stock Info'!A116</f>
        <v>42899</v>
      </c>
      <c r="B116" s="5">
        <f>'I. Stock Info'!B116</f>
        <v>36.790001</v>
      </c>
      <c r="C116" s="5">
        <f>'I. Stock Info'!C116</f>
        <v>36.862499</v>
      </c>
      <c r="D116" s="5">
        <f>'I. Stock Info'!D116</f>
        <v>36.287498</v>
      </c>
      <c r="E116" s="5">
        <f>'I. Stock Info'!E116</f>
        <v>36.647499</v>
      </c>
      <c r="F116" s="6">
        <f>'I. Stock Info'!F116</f>
        <v>136661600</v>
      </c>
      <c r="G116" s="11">
        <f>IFERROR(VLOOKUP(A116,'I. Dividend Info'!$A$5:$B$24,2,FALSE),0)</f>
        <v>0</v>
      </c>
    </row>
    <row r="117" ht="14.25" customHeight="1">
      <c r="A117" s="4">
        <f>'I. Stock Info'!A117</f>
        <v>42900</v>
      </c>
      <c r="B117" s="5">
        <f>'I. Stock Info'!B117</f>
        <v>36.875</v>
      </c>
      <c r="C117" s="5">
        <f>'I. Stock Info'!C117</f>
        <v>36.875</v>
      </c>
      <c r="D117" s="5">
        <f>'I. Stock Info'!D117</f>
        <v>35.959999</v>
      </c>
      <c r="E117" s="5">
        <f>'I. Stock Info'!E117</f>
        <v>36.290001</v>
      </c>
      <c r="F117" s="6">
        <f>'I. Stock Info'!F117</f>
        <v>126124800</v>
      </c>
      <c r="G117" s="11">
        <f>IFERROR(VLOOKUP(A117,'I. Dividend Info'!$A$5:$B$24,2,FALSE),0)</f>
        <v>0</v>
      </c>
    </row>
    <row r="118" ht="14.25" customHeight="1">
      <c r="A118" s="4">
        <f>'I. Stock Info'!A118</f>
        <v>42901</v>
      </c>
      <c r="B118" s="5">
        <f>'I. Stock Info'!B118</f>
        <v>35.830002</v>
      </c>
      <c r="C118" s="5">
        <f>'I. Stock Info'!C118</f>
        <v>36.119999</v>
      </c>
      <c r="D118" s="5">
        <f>'I. Stock Info'!D118</f>
        <v>35.552502</v>
      </c>
      <c r="E118" s="5">
        <f>'I. Stock Info'!E118</f>
        <v>36.072498</v>
      </c>
      <c r="F118" s="6">
        <f>'I. Stock Info'!F118</f>
        <v>128661600</v>
      </c>
      <c r="G118" s="11">
        <f>IFERROR(VLOOKUP(A118,'I. Dividend Info'!$A$5:$B$24,2,FALSE),0)</f>
        <v>0</v>
      </c>
    </row>
    <row r="119" ht="14.25" customHeight="1">
      <c r="A119" s="4">
        <f>'I. Stock Info'!A119</f>
        <v>42902</v>
      </c>
      <c r="B119" s="5">
        <f>'I. Stock Info'!B119</f>
        <v>35.945</v>
      </c>
      <c r="C119" s="5">
        <f>'I. Stock Info'!C119</f>
        <v>36.125</v>
      </c>
      <c r="D119" s="5">
        <f>'I. Stock Info'!D119</f>
        <v>35.549999</v>
      </c>
      <c r="E119" s="5">
        <f>'I. Stock Info'!E119</f>
        <v>35.567501</v>
      </c>
      <c r="F119" s="6">
        <f>'I. Stock Info'!F119</f>
        <v>201444400</v>
      </c>
      <c r="G119" s="11">
        <f>IFERROR(VLOOKUP(A119,'I. Dividend Info'!$A$5:$B$24,2,FALSE),0)</f>
        <v>0</v>
      </c>
    </row>
    <row r="120" ht="14.25" customHeight="1">
      <c r="A120" s="4">
        <f>'I. Stock Info'!A120</f>
        <v>42905</v>
      </c>
      <c r="B120" s="5">
        <f>'I. Stock Info'!B120</f>
        <v>35.915001</v>
      </c>
      <c r="C120" s="5">
        <f>'I. Stock Info'!C120</f>
        <v>36.685001</v>
      </c>
      <c r="D120" s="5">
        <f>'I. Stock Info'!D120</f>
        <v>35.915001</v>
      </c>
      <c r="E120" s="5">
        <f>'I. Stock Info'!E120</f>
        <v>36.584999</v>
      </c>
      <c r="F120" s="6">
        <f>'I. Stock Info'!F120</f>
        <v>130165600</v>
      </c>
      <c r="G120" s="11">
        <f>IFERROR(VLOOKUP(A120,'I. Dividend Info'!$A$5:$B$24,2,FALSE),0)</f>
        <v>0</v>
      </c>
    </row>
    <row r="121" ht="14.25" customHeight="1">
      <c r="A121" s="4">
        <f>'I. Stock Info'!A121</f>
        <v>42906</v>
      </c>
      <c r="B121" s="5">
        <f>'I. Stock Info'!B121</f>
        <v>36.717499</v>
      </c>
      <c r="C121" s="5">
        <f>'I. Stock Info'!C121</f>
        <v>36.717499</v>
      </c>
      <c r="D121" s="5">
        <f>'I. Stock Info'!D121</f>
        <v>36.235001</v>
      </c>
      <c r="E121" s="5">
        <f>'I. Stock Info'!E121</f>
        <v>36.252499</v>
      </c>
      <c r="F121" s="6">
        <f>'I. Stock Info'!F121</f>
        <v>99600400</v>
      </c>
      <c r="G121" s="11">
        <f>IFERROR(VLOOKUP(A121,'I. Dividend Info'!$A$5:$B$24,2,FALSE),0)</f>
        <v>0</v>
      </c>
    </row>
    <row r="122" ht="14.25" customHeight="1">
      <c r="A122" s="4">
        <f>'I. Stock Info'!A122</f>
        <v>42907</v>
      </c>
      <c r="B122" s="5">
        <f>'I. Stock Info'!B122</f>
        <v>36.380001</v>
      </c>
      <c r="C122" s="5">
        <f>'I. Stock Info'!C122</f>
        <v>36.517502</v>
      </c>
      <c r="D122" s="5">
        <f>'I. Stock Info'!D122</f>
        <v>36.1525</v>
      </c>
      <c r="E122" s="5">
        <f>'I. Stock Info'!E122</f>
        <v>36.467499</v>
      </c>
      <c r="F122" s="6">
        <f>'I. Stock Info'!F122</f>
        <v>85063200</v>
      </c>
      <c r="G122" s="11">
        <f>IFERROR(VLOOKUP(A122,'I. Dividend Info'!$A$5:$B$24,2,FALSE),0)</f>
        <v>0</v>
      </c>
    </row>
    <row r="123" ht="14.25" customHeight="1">
      <c r="A123" s="4">
        <f>'I. Stock Info'!A123</f>
        <v>42908</v>
      </c>
      <c r="B123" s="5">
        <f>'I. Stock Info'!B123</f>
        <v>36.442501</v>
      </c>
      <c r="C123" s="5">
        <f>'I. Stock Info'!C123</f>
        <v>36.674999</v>
      </c>
      <c r="D123" s="5">
        <f>'I. Stock Info'!D123</f>
        <v>36.279999</v>
      </c>
      <c r="E123" s="5">
        <f>'I. Stock Info'!E123</f>
        <v>36.407501</v>
      </c>
      <c r="F123" s="6">
        <f>'I. Stock Info'!F123</f>
        <v>76425200</v>
      </c>
      <c r="G123" s="11">
        <f>IFERROR(VLOOKUP(A123,'I. Dividend Info'!$A$5:$B$24,2,FALSE),0)</f>
        <v>0</v>
      </c>
    </row>
    <row r="124" ht="14.25" customHeight="1">
      <c r="A124" s="4">
        <f>'I. Stock Info'!A124</f>
        <v>42909</v>
      </c>
      <c r="B124" s="5">
        <f>'I. Stock Info'!B124</f>
        <v>36.282501</v>
      </c>
      <c r="C124" s="5">
        <f>'I. Stock Info'!C124</f>
        <v>36.790001</v>
      </c>
      <c r="D124" s="5">
        <f>'I. Stock Info'!D124</f>
        <v>36.2775</v>
      </c>
      <c r="E124" s="5">
        <f>'I. Stock Info'!E124</f>
        <v>36.57</v>
      </c>
      <c r="F124" s="6">
        <f>'I. Stock Info'!F124</f>
        <v>141757600</v>
      </c>
      <c r="G124" s="11">
        <f>IFERROR(VLOOKUP(A124,'I. Dividend Info'!$A$5:$B$24,2,FALSE),0)</f>
        <v>0</v>
      </c>
    </row>
    <row r="125" ht="14.25" customHeight="1">
      <c r="A125" s="4">
        <f>'I. Stock Info'!A125</f>
        <v>42912</v>
      </c>
      <c r="B125" s="5">
        <f>'I. Stock Info'!B125</f>
        <v>36.7925</v>
      </c>
      <c r="C125" s="5">
        <f>'I. Stock Info'!C125</f>
        <v>37.07</v>
      </c>
      <c r="D125" s="5">
        <f>'I. Stock Info'!D125</f>
        <v>36.345001</v>
      </c>
      <c r="E125" s="5">
        <f>'I. Stock Info'!E125</f>
        <v>36.455002</v>
      </c>
      <c r="F125" s="6">
        <f>'I. Stock Info'!F125</f>
        <v>102769600</v>
      </c>
      <c r="G125" s="11">
        <f>IFERROR(VLOOKUP(A125,'I. Dividend Info'!$A$5:$B$24,2,FALSE),0)</f>
        <v>0</v>
      </c>
    </row>
    <row r="126" ht="14.25" customHeight="1">
      <c r="A126" s="4">
        <f>'I. Stock Info'!A126</f>
        <v>42913</v>
      </c>
      <c r="B126" s="5">
        <f>'I. Stock Info'!B126</f>
        <v>36.252499</v>
      </c>
      <c r="C126" s="5">
        <f>'I. Stock Info'!C126</f>
        <v>36.540001</v>
      </c>
      <c r="D126" s="5">
        <f>'I. Stock Info'!D126</f>
        <v>35.904999</v>
      </c>
      <c r="E126" s="5">
        <f>'I. Stock Info'!E126</f>
        <v>35.932499</v>
      </c>
      <c r="F126" s="6">
        <f>'I. Stock Info'!F126</f>
        <v>99047600</v>
      </c>
      <c r="G126" s="11">
        <f>IFERROR(VLOOKUP(A126,'I. Dividend Info'!$A$5:$B$24,2,FALSE),0)</f>
        <v>0</v>
      </c>
    </row>
    <row r="127" ht="14.25" customHeight="1">
      <c r="A127" s="4">
        <f>'I. Stock Info'!A127</f>
        <v>42914</v>
      </c>
      <c r="B127" s="5">
        <f>'I. Stock Info'!B127</f>
        <v>36.122501</v>
      </c>
      <c r="C127" s="5">
        <f>'I. Stock Info'!C127</f>
        <v>36.5275</v>
      </c>
      <c r="D127" s="5">
        <f>'I. Stock Info'!D127</f>
        <v>35.790001</v>
      </c>
      <c r="E127" s="5">
        <f>'I. Stock Info'!E127</f>
        <v>36.4575</v>
      </c>
      <c r="F127" s="6">
        <f>'I. Stock Info'!F127</f>
        <v>88329600</v>
      </c>
      <c r="G127" s="11">
        <f>IFERROR(VLOOKUP(A127,'I. Dividend Info'!$A$5:$B$24,2,FALSE),0)</f>
        <v>0</v>
      </c>
    </row>
    <row r="128" ht="14.25" customHeight="1">
      <c r="A128" s="4">
        <f>'I. Stock Info'!A128</f>
        <v>42915</v>
      </c>
      <c r="B128" s="5">
        <f>'I. Stock Info'!B128</f>
        <v>36.177502</v>
      </c>
      <c r="C128" s="5">
        <f>'I. Stock Info'!C128</f>
        <v>36.282501</v>
      </c>
      <c r="D128" s="5">
        <f>'I. Stock Info'!D128</f>
        <v>35.57</v>
      </c>
      <c r="E128" s="5">
        <f>'I. Stock Info'!E128</f>
        <v>35.919998</v>
      </c>
      <c r="F128" s="6">
        <f>'I. Stock Info'!F128</f>
        <v>125997600</v>
      </c>
      <c r="G128" s="11">
        <f>IFERROR(VLOOKUP(A128,'I. Dividend Info'!$A$5:$B$24,2,FALSE),0)</f>
        <v>0</v>
      </c>
    </row>
    <row r="129" ht="14.25" customHeight="1">
      <c r="A129" s="4">
        <f>'I. Stock Info'!A129</f>
        <v>42916</v>
      </c>
      <c r="B129" s="5">
        <f>'I. Stock Info'!B129</f>
        <v>36.112499</v>
      </c>
      <c r="C129" s="5">
        <f>'I. Stock Info'!C129</f>
        <v>36.240002</v>
      </c>
      <c r="D129" s="5">
        <f>'I. Stock Info'!D129</f>
        <v>35.945</v>
      </c>
      <c r="E129" s="5">
        <f>'I. Stock Info'!E129</f>
        <v>36.005001</v>
      </c>
      <c r="F129" s="6">
        <f>'I. Stock Info'!F129</f>
        <v>92096400</v>
      </c>
      <c r="G129" s="11">
        <f>IFERROR(VLOOKUP(A129,'I. Dividend Info'!$A$5:$B$24,2,FALSE),0)</f>
        <v>0</v>
      </c>
    </row>
    <row r="130" ht="14.25" customHeight="1">
      <c r="A130" s="4">
        <f>'I. Stock Info'!A130</f>
        <v>42919</v>
      </c>
      <c r="B130" s="5">
        <f>'I. Stock Info'!B130</f>
        <v>36.220001</v>
      </c>
      <c r="C130" s="5">
        <f>'I. Stock Info'!C130</f>
        <v>36.325001</v>
      </c>
      <c r="D130" s="5">
        <f>'I. Stock Info'!D130</f>
        <v>35.775002</v>
      </c>
      <c r="E130" s="5">
        <f>'I. Stock Info'!E130</f>
        <v>35.875</v>
      </c>
      <c r="F130" s="6">
        <f>'I. Stock Info'!F130</f>
        <v>57111200</v>
      </c>
      <c r="G130" s="11">
        <f>IFERROR(VLOOKUP(A130,'I. Dividend Info'!$A$5:$B$24,2,FALSE),0)</f>
        <v>0</v>
      </c>
    </row>
    <row r="131" ht="14.25" customHeight="1">
      <c r="A131" s="4">
        <f>'I. Stock Info'!A131</f>
        <v>42921</v>
      </c>
      <c r="B131" s="5">
        <f>'I. Stock Info'!B131</f>
        <v>35.922501</v>
      </c>
      <c r="C131" s="5">
        <f>'I. Stock Info'!C131</f>
        <v>36.197498</v>
      </c>
      <c r="D131" s="5">
        <f>'I. Stock Info'!D131</f>
        <v>35.68</v>
      </c>
      <c r="E131" s="5">
        <f>'I. Stock Info'!E131</f>
        <v>36.022499</v>
      </c>
      <c r="F131" s="6">
        <f>'I. Stock Info'!F131</f>
        <v>86278400</v>
      </c>
      <c r="G131" s="11">
        <f>IFERROR(VLOOKUP(A131,'I. Dividend Info'!$A$5:$B$24,2,FALSE),0)</f>
        <v>0</v>
      </c>
    </row>
    <row r="132" ht="14.25" customHeight="1">
      <c r="A132" s="4">
        <f>'I. Stock Info'!A132</f>
        <v>42922</v>
      </c>
      <c r="B132" s="5">
        <f>'I. Stock Info'!B132</f>
        <v>35.755001</v>
      </c>
      <c r="C132" s="5">
        <f>'I. Stock Info'!C132</f>
        <v>35.875</v>
      </c>
      <c r="D132" s="5">
        <f>'I. Stock Info'!D132</f>
        <v>35.602501</v>
      </c>
      <c r="E132" s="5">
        <f>'I. Stock Info'!E132</f>
        <v>35.682499</v>
      </c>
      <c r="F132" s="6">
        <f>'I. Stock Info'!F132</f>
        <v>96515200</v>
      </c>
      <c r="G132" s="11">
        <f>IFERROR(VLOOKUP(A132,'I. Dividend Info'!$A$5:$B$24,2,FALSE),0)</f>
        <v>0</v>
      </c>
    </row>
    <row r="133" ht="14.25" customHeight="1">
      <c r="A133" s="4">
        <f>'I. Stock Info'!A133</f>
        <v>42923</v>
      </c>
      <c r="B133" s="5">
        <f>'I. Stock Info'!B133</f>
        <v>35.724998</v>
      </c>
      <c r="C133" s="5">
        <f>'I. Stock Info'!C133</f>
        <v>36.1875</v>
      </c>
      <c r="D133" s="5">
        <f>'I. Stock Info'!D133</f>
        <v>35.724998</v>
      </c>
      <c r="E133" s="5">
        <f>'I. Stock Info'!E133</f>
        <v>36.044998</v>
      </c>
      <c r="F133" s="6">
        <f>'I. Stock Info'!F133</f>
        <v>76806800</v>
      </c>
      <c r="G133" s="11">
        <f>IFERROR(VLOOKUP(A133,'I. Dividend Info'!$A$5:$B$24,2,FALSE),0)</f>
        <v>0</v>
      </c>
    </row>
    <row r="134" ht="14.25" customHeight="1">
      <c r="A134" s="4">
        <f>'I. Stock Info'!A134</f>
        <v>42926</v>
      </c>
      <c r="B134" s="5">
        <f>'I. Stock Info'!B134</f>
        <v>36.0275</v>
      </c>
      <c r="C134" s="5">
        <f>'I. Stock Info'!C134</f>
        <v>36.487499</v>
      </c>
      <c r="D134" s="5">
        <f>'I. Stock Info'!D134</f>
        <v>35.842499</v>
      </c>
      <c r="E134" s="5">
        <f>'I. Stock Info'!E134</f>
        <v>36.264999</v>
      </c>
      <c r="F134" s="6">
        <f>'I. Stock Info'!F134</f>
        <v>84362400</v>
      </c>
      <c r="G134" s="11">
        <f>IFERROR(VLOOKUP(A134,'I. Dividend Info'!$A$5:$B$24,2,FALSE),0)</f>
        <v>0</v>
      </c>
    </row>
    <row r="135" ht="14.25" customHeight="1">
      <c r="A135" s="4">
        <f>'I. Stock Info'!A135</f>
        <v>42927</v>
      </c>
      <c r="B135" s="5">
        <f>'I. Stock Info'!B135</f>
        <v>36.182499</v>
      </c>
      <c r="C135" s="5">
        <f>'I. Stock Info'!C135</f>
        <v>36.462502</v>
      </c>
      <c r="D135" s="5">
        <f>'I. Stock Info'!D135</f>
        <v>36.095001</v>
      </c>
      <c r="E135" s="5">
        <f>'I. Stock Info'!E135</f>
        <v>36.3825</v>
      </c>
      <c r="F135" s="6">
        <f>'I. Stock Info'!F135</f>
        <v>79127200</v>
      </c>
      <c r="G135" s="11">
        <f>IFERROR(VLOOKUP(A135,'I. Dividend Info'!$A$5:$B$24,2,FALSE),0)</f>
        <v>0</v>
      </c>
    </row>
    <row r="136" ht="14.25" customHeight="1">
      <c r="A136" s="4">
        <f>'I. Stock Info'!A136</f>
        <v>42928</v>
      </c>
      <c r="B136" s="5">
        <f>'I. Stock Info'!B136</f>
        <v>36.467499</v>
      </c>
      <c r="C136" s="5">
        <f>'I. Stock Info'!C136</f>
        <v>36.544998</v>
      </c>
      <c r="D136" s="5">
        <f>'I. Stock Info'!D136</f>
        <v>36.205002</v>
      </c>
      <c r="E136" s="5">
        <f>'I. Stock Info'!E136</f>
        <v>36.435001</v>
      </c>
      <c r="F136" s="6">
        <f>'I. Stock Info'!F136</f>
        <v>99538000</v>
      </c>
      <c r="G136" s="11">
        <f>IFERROR(VLOOKUP(A136,'I. Dividend Info'!$A$5:$B$24,2,FALSE),0)</f>
        <v>0</v>
      </c>
    </row>
    <row r="137" ht="14.25" customHeight="1">
      <c r="A137" s="4">
        <f>'I. Stock Info'!A137</f>
        <v>42929</v>
      </c>
      <c r="B137" s="5">
        <f>'I. Stock Info'!B137</f>
        <v>36.375</v>
      </c>
      <c r="C137" s="5">
        <f>'I. Stock Info'!C137</f>
        <v>37.122501</v>
      </c>
      <c r="D137" s="5">
        <f>'I. Stock Info'!D137</f>
        <v>36.360001</v>
      </c>
      <c r="E137" s="5">
        <f>'I. Stock Info'!E137</f>
        <v>36.942501</v>
      </c>
      <c r="F137" s="6">
        <f>'I. Stock Info'!F137</f>
        <v>100797600</v>
      </c>
      <c r="G137" s="11">
        <f>IFERROR(VLOOKUP(A137,'I. Dividend Info'!$A$5:$B$24,2,FALSE),0)</f>
        <v>0</v>
      </c>
    </row>
    <row r="138" ht="14.25" customHeight="1">
      <c r="A138" s="4">
        <f>'I. Stock Info'!A138</f>
        <v>42930</v>
      </c>
      <c r="B138" s="5">
        <f>'I. Stock Info'!B138</f>
        <v>36.9925</v>
      </c>
      <c r="C138" s="5">
        <f>'I. Stock Info'!C138</f>
        <v>37.3325</v>
      </c>
      <c r="D138" s="5">
        <f>'I. Stock Info'!D138</f>
        <v>36.8325</v>
      </c>
      <c r="E138" s="5">
        <f>'I. Stock Info'!E138</f>
        <v>37.259998</v>
      </c>
      <c r="F138" s="6">
        <f>'I. Stock Info'!F138</f>
        <v>80528400</v>
      </c>
      <c r="G138" s="11">
        <f>IFERROR(VLOOKUP(A138,'I. Dividend Info'!$A$5:$B$24,2,FALSE),0)</f>
        <v>0</v>
      </c>
    </row>
    <row r="139" ht="14.25" customHeight="1">
      <c r="A139" s="4">
        <f>'I. Stock Info'!A139</f>
        <v>42933</v>
      </c>
      <c r="B139" s="5">
        <f>'I. Stock Info'!B139</f>
        <v>37.205002</v>
      </c>
      <c r="C139" s="5">
        <f>'I. Stock Info'!C139</f>
        <v>37.724998</v>
      </c>
      <c r="D139" s="5">
        <f>'I. Stock Info'!D139</f>
        <v>37.142502</v>
      </c>
      <c r="E139" s="5">
        <f>'I. Stock Info'!E139</f>
        <v>37.389999</v>
      </c>
      <c r="F139" s="6">
        <f>'I. Stock Info'!F139</f>
        <v>95174000</v>
      </c>
      <c r="G139" s="11">
        <f>IFERROR(VLOOKUP(A139,'I. Dividend Info'!$A$5:$B$24,2,FALSE),0)</f>
        <v>0</v>
      </c>
    </row>
    <row r="140" ht="14.25" customHeight="1">
      <c r="A140" s="4">
        <f>'I. Stock Info'!A140</f>
        <v>42934</v>
      </c>
      <c r="B140" s="5">
        <f>'I. Stock Info'!B140</f>
        <v>37.299999</v>
      </c>
      <c r="C140" s="5">
        <f>'I. Stock Info'!C140</f>
        <v>37.532501</v>
      </c>
      <c r="D140" s="5">
        <f>'I. Stock Info'!D140</f>
        <v>37.1675</v>
      </c>
      <c r="E140" s="5">
        <f>'I. Stock Info'!E140</f>
        <v>37.52</v>
      </c>
      <c r="F140" s="6">
        <f>'I. Stock Info'!F140</f>
        <v>71475200</v>
      </c>
      <c r="G140" s="11">
        <f>IFERROR(VLOOKUP(A140,'I. Dividend Info'!$A$5:$B$24,2,FALSE),0)</f>
        <v>0</v>
      </c>
    </row>
    <row r="141" ht="14.25" customHeight="1">
      <c r="A141" s="4">
        <f>'I. Stock Info'!A141</f>
        <v>42935</v>
      </c>
      <c r="B141" s="5">
        <f>'I. Stock Info'!B141</f>
        <v>37.619999</v>
      </c>
      <c r="C141" s="5">
        <f>'I. Stock Info'!C141</f>
        <v>37.855</v>
      </c>
      <c r="D141" s="5">
        <f>'I. Stock Info'!D141</f>
        <v>37.487499</v>
      </c>
      <c r="E141" s="5">
        <f>'I. Stock Info'!E141</f>
        <v>37.755001</v>
      </c>
      <c r="F141" s="6">
        <f>'I. Stock Info'!F141</f>
        <v>83692000</v>
      </c>
      <c r="G141" s="11">
        <f>IFERROR(VLOOKUP(A141,'I. Dividend Info'!$A$5:$B$24,2,FALSE),0)</f>
        <v>0</v>
      </c>
    </row>
    <row r="142" ht="14.25" customHeight="1">
      <c r="A142" s="4">
        <f>'I. Stock Info'!A142</f>
        <v>42936</v>
      </c>
      <c r="B142" s="5">
        <f>'I. Stock Info'!B142</f>
        <v>37.875</v>
      </c>
      <c r="C142" s="5">
        <f>'I. Stock Info'!C142</f>
        <v>37.935001</v>
      </c>
      <c r="D142" s="5">
        <f>'I. Stock Info'!D142</f>
        <v>37.547501</v>
      </c>
      <c r="E142" s="5">
        <f>'I. Stock Info'!E142</f>
        <v>37.584999</v>
      </c>
      <c r="F142" s="6">
        <f>'I. Stock Info'!F142</f>
        <v>68974800</v>
      </c>
      <c r="G142" s="11">
        <f>IFERROR(VLOOKUP(A142,'I. Dividend Info'!$A$5:$B$24,2,FALSE),0)</f>
        <v>0</v>
      </c>
    </row>
    <row r="143" ht="14.25" customHeight="1">
      <c r="A143" s="4">
        <f>'I. Stock Info'!A143</f>
        <v>42937</v>
      </c>
      <c r="B143" s="5">
        <f>'I. Stock Info'!B143</f>
        <v>37.497501</v>
      </c>
      <c r="C143" s="5">
        <f>'I. Stock Info'!C143</f>
        <v>37.610001</v>
      </c>
      <c r="D143" s="5">
        <f>'I. Stock Info'!D143</f>
        <v>37.220001</v>
      </c>
      <c r="E143" s="5">
        <f>'I. Stock Info'!E143</f>
        <v>37.567501</v>
      </c>
      <c r="F143" s="6">
        <f>'I. Stock Info'!F143</f>
        <v>105010400</v>
      </c>
      <c r="G143" s="11">
        <f>IFERROR(VLOOKUP(A143,'I. Dividend Info'!$A$5:$B$24,2,FALSE),0)</f>
        <v>0</v>
      </c>
    </row>
    <row r="144" ht="14.25" customHeight="1">
      <c r="A144" s="4">
        <f>'I. Stock Info'!A144</f>
        <v>42940</v>
      </c>
      <c r="B144" s="5">
        <f>'I. Stock Info'!B144</f>
        <v>37.645</v>
      </c>
      <c r="C144" s="5">
        <f>'I. Stock Info'!C144</f>
        <v>38.110001</v>
      </c>
      <c r="D144" s="5">
        <f>'I. Stock Info'!D144</f>
        <v>37.474998</v>
      </c>
      <c r="E144" s="5">
        <f>'I. Stock Info'!E144</f>
        <v>38.022499</v>
      </c>
      <c r="F144" s="6">
        <f>'I. Stock Info'!F144</f>
        <v>85972800</v>
      </c>
      <c r="G144" s="11">
        <f>IFERROR(VLOOKUP(A144,'I. Dividend Info'!$A$5:$B$24,2,FALSE),0)</f>
        <v>0</v>
      </c>
    </row>
    <row r="145" ht="14.25" customHeight="1">
      <c r="A145" s="4">
        <f>'I. Stock Info'!A145</f>
        <v>42941</v>
      </c>
      <c r="B145" s="5">
        <f>'I. Stock Info'!B145</f>
        <v>37.950001</v>
      </c>
      <c r="C145" s="5">
        <f>'I. Stock Info'!C145</f>
        <v>38.459999</v>
      </c>
      <c r="D145" s="5">
        <f>'I. Stock Info'!D145</f>
        <v>37.950001</v>
      </c>
      <c r="E145" s="5">
        <f>'I. Stock Info'!E145</f>
        <v>38.185001</v>
      </c>
      <c r="F145" s="6">
        <f>'I. Stock Info'!F145</f>
        <v>75415600</v>
      </c>
      <c r="G145" s="11">
        <f>IFERROR(VLOOKUP(A145,'I. Dividend Info'!$A$5:$B$24,2,FALSE),0)</f>
        <v>0</v>
      </c>
    </row>
    <row r="146" ht="14.25" customHeight="1">
      <c r="A146" s="4">
        <f>'I. Stock Info'!A146</f>
        <v>42942</v>
      </c>
      <c r="B146" s="5">
        <f>'I. Stock Info'!B146</f>
        <v>38.337502</v>
      </c>
      <c r="C146" s="5">
        <f>'I. Stock Info'!C146</f>
        <v>38.482498</v>
      </c>
      <c r="D146" s="5">
        <f>'I. Stock Info'!D146</f>
        <v>38.264999</v>
      </c>
      <c r="E146" s="5">
        <f>'I. Stock Info'!E146</f>
        <v>38.365002</v>
      </c>
      <c r="F146" s="6">
        <f>'I. Stock Info'!F146</f>
        <v>63124000</v>
      </c>
      <c r="G146" s="11">
        <f>IFERROR(VLOOKUP(A146,'I. Dividend Info'!$A$5:$B$24,2,FALSE),0)</f>
        <v>0</v>
      </c>
    </row>
    <row r="147" ht="14.25" customHeight="1">
      <c r="A147" s="4">
        <f>'I. Stock Info'!A147</f>
        <v>42943</v>
      </c>
      <c r="B147" s="5">
        <f>'I. Stock Info'!B147</f>
        <v>38.4375</v>
      </c>
      <c r="C147" s="5">
        <f>'I. Stock Info'!C147</f>
        <v>38.497501</v>
      </c>
      <c r="D147" s="5">
        <f>'I. Stock Info'!D147</f>
        <v>36.825001</v>
      </c>
      <c r="E147" s="5">
        <f>'I. Stock Info'!E147</f>
        <v>37.639999</v>
      </c>
      <c r="F147" s="6">
        <f>'I. Stock Info'!F147</f>
        <v>129905200</v>
      </c>
      <c r="G147" s="11">
        <f>IFERROR(VLOOKUP(A147,'I. Dividend Info'!$A$5:$B$24,2,FALSE),0)</f>
        <v>0</v>
      </c>
    </row>
    <row r="148" ht="14.25" customHeight="1">
      <c r="A148" s="4">
        <f>'I. Stock Info'!A148</f>
        <v>42944</v>
      </c>
      <c r="B148" s="5">
        <f>'I. Stock Info'!B148</f>
        <v>37.4725</v>
      </c>
      <c r="C148" s="5">
        <f>'I. Stock Info'!C148</f>
        <v>37.557499</v>
      </c>
      <c r="D148" s="5">
        <f>'I. Stock Info'!D148</f>
        <v>37.297501</v>
      </c>
      <c r="E148" s="5">
        <f>'I. Stock Info'!E148</f>
        <v>37.375</v>
      </c>
      <c r="F148" s="6">
        <f>'I. Stock Info'!F148</f>
        <v>68854800</v>
      </c>
      <c r="G148" s="11">
        <f>IFERROR(VLOOKUP(A148,'I. Dividend Info'!$A$5:$B$24,2,FALSE),0)</f>
        <v>0</v>
      </c>
    </row>
    <row r="149" ht="14.25" customHeight="1">
      <c r="A149" s="4">
        <f>'I. Stock Info'!A149</f>
        <v>42947</v>
      </c>
      <c r="B149" s="5">
        <f>'I. Stock Info'!B149</f>
        <v>37.474998</v>
      </c>
      <c r="C149" s="5">
        <f>'I. Stock Info'!C149</f>
        <v>37.5825</v>
      </c>
      <c r="D149" s="5">
        <f>'I. Stock Info'!D149</f>
        <v>37.032501</v>
      </c>
      <c r="E149" s="5">
        <f>'I. Stock Info'!E149</f>
        <v>37.182499</v>
      </c>
      <c r="F149" s="6">
        <f>'I. Stock Info'!F149</f>
        <v>79383600</v>
      </c>
      <c r="G149" s="11">
        <f>IFERROR(VLOOKUP(A149,'I. Dividend Info'!$A$5:$B$24,2,FALSE),0)</f>
        <v>0</v>
      </c>
    </row>
    <row r="150" ht="14.25" customHeight="1">
      <c r="A150" s="4">
        <f>'I. Stock Info'!A150</f>
        <v>42948</v>
      </c>
      <c r="B150" s="5">
        <f>'I. Stock Info'!B150</f>
        <v>37.275002</v>
      </c>
      <c r="C150" s="5">
        <f>'I. Stock Info'!C150</f>
        <v>37.555</v>
      </c>
      <c r="D150" s="5">
        <f>'I. Stock Info'!D150</f>
        <v>37.102501</v>
      </c>
      <c r="E150" s="5">
        <f>'I. Stock Info'!E150</f>
        <v>37.512501</v>
      </c>
      <c r="F150" s="6">
        <f>'I. Stock Info'!F150</f>
        <v>141474400</v>
      </c>
      <c r="G150" s="11">
        <f>IFERROR(VLOOKUP(A150,'I. Dividend Info'!$A$5:$B$24,2,FALSE),0)</f>
        <v>0</v>
      </c>
    </row>
    <row r="151" ht="14.25" customHeight="1">
      <c r="A151" s="4">
        <f>'I. Stock Info'!A151</f>
        <v>42949</v>
      </c>
      <c r="B151" s="5">
        <f>'I. Stock Info'!B151</f>
        <v>39.82</v>
      </c>
      <c r="C151" s="5">
        <f>'I. Stock Info'!C151</f>
        <v>39.9375</v>
      </c>
      <c r="D151" s="5">
        <f>'I. Stock Info'!D151</f>
        <v>39.040001</v>
      </c>
      <c r="E151" s="5">
        <f>'I. Stock Info'!E151</f>
        <v>39.285</v>
      </c>
      <c r="F151" s="6">
        <f>'I. Stock Info'!F151</f>
        <v>279747200</v>
      </c>
      <c r="G151" s="11">
        <f>IFERROR(VLOOKUP(A151,'I. Dividend Info'!$A$5:$B$24,2,FALSE),0)</f>
        <v>0</v>
      </c>
    </row>
    <row r="152" ht="14.25" customHeight="1">
      <c r="A152" s="4">
        <f>'I. Stock Info'!A152</f>
        <v>42950</v>
      </c>
      <c r="B152" s="5">
        <f>'I. Stock Info'!B152</f>
        <v>39.262501</v>
      </c>
      <c r="C152" s="5">
        <f>'I. Stock Info'!C152</f>
        <v>39.302502</v>
      </c>
      <c r="D152" s="5">
        <f>'I. Stock Info'!D152</f>
        <v>38.755001</v>
      </c>
      <c r="E152" s="5">
        <f>'I. Stock Info'!E152</f>
        <v>38.892502</v>
      </c>
      <c r="F152" s="6">
        <f>'I. Stock Info'!F152</f>
        <v>108389200</v>
      </c>
      <c r="G152" s="11">
        <f>IFERROR(VLOOKUP(A152,'I. Dividend Info'!$A$5:$B$24,2,FALSE),0)</f>
        <v>0</v>
      </c>
    </row>
    <row r="153" ht="14.25" customHeight="1">
      <c r="A153" s="4">
        <f>'I. Stock Info'!A153</f>
        <v>42951</v>
      </c>
      <c r="B153" s="5">
        <f>'I. Stock Info'!B153</f>
        <v>39.017502</v>
      </c>
      <c r="C153" s="5">
        <f>'I. Stock Info'!C153</f>
        <v>39.349998</v>
      </c>
      <c r="D153" s="5">
        <f>'I. Stock Info'!D153</f>
        <v>38.922501</v>
      </c>
      <c r="E153" s="5">
        <f>'I. Stock Info'!E153</f>
        <v>39.0975</v>
      </c>
      <c r="F153" s="6">
        <f>'I. Stock Info'!F153</f>
        <v>82239600</v>
      </c>
      <c r="G153" s="11">
        <f>IFERROR(VLOOKUP(A153,'I. Dividend Info'!$A$5:$B$24,2,FALSE),0)</f>
        <v>0</v>
      </c>
    </row>
    <row r="154" ht="14.25" customHeight="1">
      <c r="A154" s="4">
        <f>'I. Stock Info'!A154</f>
        <v>42954</v>
      </c>
      <c r="B154" s="5">
        <f>'I. Stock Info'!B154</f>
        <v>39.264999</v>
      </c>
      <c r="C154" s="5">
        <f>'I. Stock Info'!C154</f>
        <v>39.73</v>
      </c>
      <c r="D154" s="5">
        <f>'I. Stock Info'!D154</f>
        <v>39.1675</v>
      </c>
      <c r="E154" s="5">
        <f>'I. Stock Info'!E154</f>
        <v>39.702499</v>
      </c>
      <c r="F154" s="6">
        <f>'I. Stock Info'!F154</f>
        <v>87481200</v>
      </c>
      <c r="G154" s="11">
        <f>IFERROR(VLOOKUP(A154,'I. Dividend Info'!$A$5:$B$24,2,FALSE),0)</f>
        <v>0</v>
      </c>
    </row>
    <row r="155" ht="14.25" customHeight="1">
      <c r="A155" s="4">
        <f>'I. Stock Info'!A155</f>
        <v>42955</v>
      </c>
      <c r="B155" s="5">
        <f>'I. Stock Info'!B155</f>
        <v>39.650002</v>
      </c>
      <c r="C155" s="5">
        <f>'I. Stock Info'!C155</f>
        <v>40.4575</v>
      </c>
      <c r="D155" s="5">
        <f>'I. Stock Info'!D155</f>
        <v>39.567501</v>
      </c>
      <c r="E155" s="5">
        <f>'I. Stock Info'!E155</f>
        <v>40.02</v>
      </c>
      <c r="F155" s="6">
        <f>'I. Stock Info'!F155</f>
        <v>144823600</v>
      </c>
      <c r="G155" s="11">
        <f>IFERROR(VLOOKUP(A155,'I. Dividend Info'!$A$5:$B$24,2,FALSE),0)</f>
        <v>0</v>
      </c>
    </row>
    <row r="156" ht="14.25" customHeight="1">
      <c r="A156" s="4">
        <f>'I. Stock Info'!A156</f>
        <v>42956</v>
      </c>
      <c r="B156" s="5">
        <f>'I. Stock Info'!B156</f>
        <v>39.814999</v>
      </c>
      <c r="C156" s="5">
        <f>'I. Stock Info'!C156</f>
        <v>40.317501</v>
      </c>
      <c r="D156" s="5">
        <f>'I. Stock Info'!D156</f>
        <v>39.7775</v>
      </c>
      <c r="E156" s="5">
        <f>'I. Stock Info'!E156</f>
        <v>40.264999</v>
      </c>
      <c r="F156" s="6">
        <f>'I. Stock Info'!F156</f>
        <v>104526000</v>
      </c>
      <c r="G156" s="11">
        <f>IFERROR(VLOOKUP(A156,'I. Dividend Info'!$A$5:$B$24,2,FALSE),0)</f>
        <v>0</v>
      </c>
    </row>
    <row r="157" ht="14.25" customHeight="1">
      <c r="A157" s="4">
        <f>'I. Stock Info'!A157</f>
        <v>42957</v>
      </c>
      <c r="B157" s="5">
        <f>'I. Stock Info'!B157</f>
        <v>39.974998</v>
      </c>
      <c r="C157" s="5">
        <f>'I. Stock Info'!C157</f>
        <v>40</v>
      </c>
      <c r="D157" s="5">
        <f>'I. Stock Info'!D157</f>
        <v>38.657501</v>
      </c>
      <c r="E157" s="5">
        <f>'I. Stock Info'!E157</f>
        <v>38.830002</v>
      </c>
      <c r="F157" s="6">
        <f>'I. Stock Info'!F157</f>
        <v>163217200</v>
      </c>
      <c r="G157" s="11">
        <f>IFERROR(VLOOKUP(A157,'I. Dividend Info'!$A$5:$B$24,2,FALSE),0)</f>
        <v>0.1575</v>
      </c>
    </row>
    <row r="158" ht="14.25" customHeight="1">
      <c r="A158" s="4">
        <f>'I. Stock Info'!A158</f>
        <v>42958</v>
      </c>
      <c r="B158" s="5">
        <f>'I. Stock Info'!B158</f>
        <v>39.150002</v>
      </c>
      <c r="C158" s="5">
        <f>'I. Stock Info'!C158</f>
        <v>39.642502</v>
      </c>
      <c r="D158" s="5">
        <f>'I. Stock Info'!D158</f>
        <v>39.017502</v>
      </c>
      <c r="E158" s="5">
        <f>'I. Stock Info'!E158</f>
        <v>39.369999</v>
      </c>
      <c r="F158" s="6">
        <f>'I. Stock Info'!F158</f>
        <v>105028400</v>
      </c>
      <c r="G158" s="11">
        <f>IFERROR(VLOOKUP(A158,'I. Dividend Info'!$A$5:$B$24,2,FALSE),0)</f>
        <v>0</v>
      </c>
    </row>
    <row r="159" ht="14.25" customHeight="1">
      <c r="A159" s="4">
        <f>'I. Stock Info'!A159</f>
        <v>42961</v>
      </c>
      <c r="B159" s="5">
        <f>'I. Stock Info'!B159</f>
        <v>39.830002</v>
      </c>
      <c r="C159" s="5">
        <f>'I. Stock Info'!C159</f>
        <v>40.052502</v>
      </c>
      <c r="D159" s="5">
        <f>'I. Stock Info'!D159</f>
        <v>39.6875</v>
      </c>
      <c r="E159" s="5">
        <f>'I. Stock Info'!E159</f>
        <v>39.962502</v>
      </c>
      <c r="F159" s="6">
        <f>'I. Stock Info'!F159</f>
        <v>88490800</v>
      </c>
      <c r="G159" s="11">
        <f>IFERROR(VLOOKUP(A159,'I. Dividend Info'!$A$5:$B$24,2,FALSE),0)</f>
        <v>0</v>
      </c>
    </row>
    <row r="160" ht="14.25" customHeight="1">
      <c r="A160" s="4">
        <f>'I. Stock Info'!A160</f>
        <v>42962</v>
      </c>
      <c r="B160" s="5">
        <f>'I. Stock Info'!B160</f>
        <v>40.165001</v>
      </c>
      <c r="C160" s="5">
        <f>'I. Stock Info'!C160</f>
        <v>40.549999</v>
      </c>
      <c r="D160" s="5">
        <f>'I. Stock Info'!D160</f>
        <v>40.035</v>
      </c>
      <c r="E160" s="5">
        <f>'I. Stock Info'!E160</f>
        <v>40.400002</v>
      </c>
      <c r="F160" s="6">
        <f>'I. Stock Info'!F160</f>
        <v>117862000</v>
      </c>
      <c r="G160" s="11">
        <f>IFERROR(VLOOKUP(A160,'I. Dividend Info'!$A$5:$B$24,2,FALSE),0)</f>
        <v>0</v>
      </c>
    </row>
    <row r="161" ht="14.25" customHeight="1">
      <c r="A161" s="4">
        <f>'I. Stock Info'!A161</f>
        <v>42963</v>
      </c>
      <c r="B161" s="5">
        <f>'I. Stock Info'!B161</f>
        <v>40.485001</v>
      </c>
      <c r="C161" s="5">
        <f>'I. Stock Info'!C161</f>
        <v>40.627499</v>
      </c>
      <c r="D161" s="5">
        <f>'I. Stock Info'!D161</f>
        <v>40.037498</v>
      </c>
      <c r="E161" s="5">
        <f>'I. Stock Info'!E161</f>
        <v>40.237499</v>
      </c>
      <c r="F161" s="6">
        <f>'I. Stock Info'!F161</f>
        <v>110686400</v>
      </c>
      <c r="G161" s="11">
        <f>IFERROR(VLOOKUP(A161,'I. Dividend Info'!$A$5:$B$24,2,FALSE),0)</f>
        <v>0</v>
      </c>
    </row>
    <row r="162" ht="14.25" customHeight="1">
      <c r="A162" s="4">
        <f>'I. Stock Info'!A162</f>
        <v>42964</v>
      </c>
      <c r="B162" s="5">
        <f>'I. Stock Info'!B162</f>
        <v>40.130001</v>
      </c>
      <c r="C162" s="5">
        <f>'I. Stock Info'!C162</f>
        <v>40.177502</v>
      </c>
      <c r="D162" s="5">
        <f>'I. Stock Info'!D162</f>
        <v>39.459999</v>
      </c>
      <c r="E162" s="5">
        <f>'I. Stock Info'!E162</f>
        <v>39.465</v>
      </c>
      <c r="F162" s="6">
        <f>'I. Stock Info'!F162</f>
        <v>111762400</v>
      </c>
      <c r="G162" s="11">
        <f>IFERROR(VLOOKUP(A162,'I. Dividend Info'!$A$5:$B$24,2,FALSE),0)</f>
        <v>0</v>
      </c>
    </row>
    <row r="163" ht="14.25" customHeight="1">
      <c r="A163" s="4">
        <f>'I. Stock Info'!A163</f>
        <v>42965</v>
      </c>
      <c r="B163" s="5">
        <f>'I. Stock Info'!B163</f>
        <v>39.465</v>
      </c>
      <c r="C163" s="5">
        <f>'I. Stock Info'!C163</f>
        <v>39.875</v>
      </c>
      <c r="D163" s="5">
        <f>'I. Stock Info'!D163</f>
        <v>39.18</v>
      </c>
      <c r="E163" s="5">
        <f>'I. Stock Info'!E163</f>
        <v>39.375</v>
      </c>
      <c r="F163" s="6">
        <f>'I. Stock Info'!F163</f>
        <v>109712400</v>
      </c>
      <c r="G163" s="11">
        <f>IFERROR(VLOOKUP(A163,'I. Dividend Info'!$A$5:$B$24,2,FALSE),0)</f>
        <v>0</v>
      </c>
    </row>
    <row r="164" ht="14.25" customHeight="1">
      <c r="A164" s="4">
        <f>'I. Stock Info'!A164</f>
        <v>42968</v>
      </c>
      <c r="B164" s="5">
        <f>'I. Stock Info'!B164</f>
        <v>39.375</v>
      </c>
      <c r="C164" s="5">
        <f>'I. Stock Info'!C164</f>
        <v>39.4725</v>
      </c>
      <c r="D164" s="5">
        <f>'I. Stock Info'!D164</f>
        <v>38.7775</v>
      </c>
      <c r="E164" s="5">
        <f>'I. Stock Info'!E164</f>
        <v>39.302502</v>
      </c>
      <c r="F164" s="6">
        <f>'I. Stock Info'!F164</f>
        <v>105474000</v>
      </c>
      <c r="G164" s="11">
        <f>IFERROR(VLOOKUP(A164,'I. Dividend Info'!$A$5:$B$24,2,FALSE),0)</f>
        <v>0</v>
      </c>
    </row>
    <row r="165" ht="14.25" customHeight="1">
      <c r="A165" s="4">
        <f>'I. Stock Info'!A165</f>
        <v>42969</v>
      </c>
      <c r="B165" s="5">
        <f>'I. Stock Info'!B165</f>
        <v>39.557499</v>
      </c>
      <c r="C165" s="5">
        <f>'I. Stock Info'!C165</f>
        <v>40</v>
      </c>
      <c r="D165" s="5">
        <f>'I. Stock Info'!D165</f>
        <v>39.505001</v>
      </c>
      <c r="E165" s="5">
        <f>'I. Stock Info'!E165</f>
        <v>39.945</v>
      </c>
      <c r="F165" s="6">
        <f>'I. Stock Info'!F165</f>
        <v>86418400</v>
      </c>
      <c r="G165" s="11">
        <f>IFERROR(VLOOKUP(A165,'I. Dividend Info'!$A$5:$B$24,2,FALSE),0)</f>
        <v>0</v>
      </c>
    </row>
    <row r="166" ht="14.25" customHeight="1">
      <c r="A166" s="4">
        <f>'I. Stock Info'!A166</f>
        <v>42970</v>
      </c>
      <c r="B166" s="5">
        <f>'I. Stock Info'!B166</f>
        <v>39.767502</v>
      </c>
      <c r="C166" s="5">
        <f>'I. Stock Info'!C166</f>
        <v>40.1175</v>
      </c>
      <c r="D166" s="5">
        <f>'I. Stock Info'!D166</f>
        <v>39.720001</v>
      </c>
      <c r="E166" s="5">
        <f>'I. Stock Info'!E166</f>
        <v>39.994999</v>
      </c>
      <c r="F166" s="6">
        <f>'I. Stock Info'!F166</f>
        <v>77596400</v>
      </c>
      <c r="G166" s="11">
        <f>IFERROR(VLOOKUP(A166,'I. Dividend Info'!$A$5:$B$24,2,FALSE),0)</f>
        <v>0</v>
      </c>
    </row>
    <row r="167" ht="14.25" customHeight="1">
      <c r="A167" s="4">
        <f>'I. Stock Info'!A167</f>
        <v>42971</v>
      </c>
      <c r="B167" s="5">
        <f>'I. Stock Info'!B167</f>
        <v>40.107498</v>
      </c>
      <c r="C167" s="5">
        <f>'I. Stock Info'!C167</f>
        <v>40.185001</v>
      </c>
      <c r="D167" s="5">
        <f>'I. Stock Info'!D167</f>
        <v>39.637501</v>
      </c>
      <c r="E167" s="5">
        <f>'I. Stock Info'!E167</f>
        <v>39.817501</v>
      </c>
      <c r="F167" s="6">
        <f>'I. Stock Info'!F167</f>
        <v>79275600</v>
      </c>
      <c r="G167" s="11">
        <f>IFERROR(VLOOKUP(A167,'I. Dividend Info'!$A$5:$B$24,2,FALSE),0)</f>
        <v>0</v>
      </c>
    </row>
    <row r="168" ht="14.25" customHeight="1">
      <c r="A168" s="4">
        <f>'I. Stock Info'!A168</f>
        <v>42972</v>
      </c>
      <c r="B168" s="5">
        <f>'I. Stock Info'!B168</f>
        <v>39.912498</v>
      </c>
      <c r="C168" s="5">
        <f>'I. Stock Info'!C168</f>
        <v>40.139999</v>
      </c>
      <c r="D168" s="5">
        <f>'I. Stock Info'!D168</f>
        <v>39.817501</v>
      </c>
      <c r="E168" s="5">
        <f>'I. Stock Info'!E168</f>
        <v>39.965</v>
      </c>
      <c r="F168" s="6">
        <f>'I. Stock Info'!F168</f>
        <v>101920400</v>
      </c>
      <c r="G168" s="11">
        <f>IFERROR(VLOOKUP(A168,'I. Dividend Info'!$A$5:$B$24,2,FALSE),0)</f>
        <v>0</v>
      </c>
    </row>
    <row r="169" ht="14.25" customHeight="1">
      <c r="A169" s="4">
        <f>'I. Stock Info'!A169</f>
        <v>42975</v>
      </c>
      <c r="B169" s="5">
        <f>'I. Stock Info'!B169</f>
        <v>40.035</v>
      </c>
      <c r="C169" s="5">
        <f>'I. Stock Info'!C169</f>
        <v>40.5</v>
      </c>
      <c r="D169" s="5">
        <f>'I. Stock Info'!D169</f>
        <v>39.982498</v>
      </c>
      <c r="E169" s="5">
        <f>'I. Stock Info'!E169</f>
        <v>40.3675</v>
      </c>
      <c r="F169" s="6">
        <f>'I. Stock Info'!F169</f>
        <v>103864000</v>
      </c>
      <c r="G169" s="11">
        <f>IFERROR(VLOOKUP(A169,'I. Dividend Info'!$A$5:$B$24,2,FALSE),0)</f>
        <v>0</v>
      </c>
    </row>
    <row r="170" ht="14.25" customHeight="1">
      <c r="A170" s="4">
        <f>'I. Stock Info'!A170</f>
        <v>42976</v>
      </c>
      <c r="B170" s="5">
        <f>'I. Stock Info'!B170</f>
        <v>40.025002</v>
      </c>
      <c r="C170" s="5">
        <f>'I. Stock Info'!C170</f>
        <v>40.779999</v>
      </c>
      <c r="D170" s="5">
        <f>'I. Stock Info'!D170</f>
        <v>40</v>
      </c>
      <c r="E170" s="5">
        <f>'I. Stock Info'!E170</f>
        <v>40.727501</v>
      </c>
      <c r="F170" s="6">
        <f>'I. Stock Info'!F170</f>
        <v>118067600</v>
      </c>
      <c r="G170" s="11">
        <f>IFERROR(VLOOKUP(A170,'I. Dividend Info'!$A$5:$B$24,2,FALSE),0)</f>
        <v>0</v>
      </c>
    </row>
    <row r="171" ht="14.25" customHeight="1">
      <c r="A171" s="4">
        <f>'I. Stock Info'!A171</f>
        <v>42977</v>
      </c>
      <c r="B171" s="5">
        <f>'I. Stock Info'!B171</f>
        <v>40.950001</v>
      </c>
      <c r="C171" s="5">
        <f>'I. Stock Info'!C171</f>
        <v>40.9725</v>
      </c>
      <c r="D171" s="5">
        <f>'I. Stock Info'!D171</f>
        <v>40.6525</v>
      </c>
      <c r="E171" s="5">
        <f>'I. Stock Info'!E171</f>
        <v>40.837502</v>
      </c>
      <c r="F171" s="6">
        <f>'I. Stock Info'!F171</f>
        <v>109078400</v>
      </c>
      <c r="G171" s="11">
        <f>IFERROR(VLOOKUP(A171,'I. Dividend Info'!$A$5:$B$24,2,FALSE),0)</f>
        <v>0</v>
      </c>
    </row>
    <row r="172" ht="14.25" customHeight="1">
      <c r="A172" s="4">
        <f>'I. Stock Info'!A172</f>
        <v>42978</v>
      </c>
      <c r="B172" s="5">
        <f>'I. Stock Info'!B172</f>
        <v>40.91</v>
      </c>
      <c r="C172" s="5">
        <f>'I. Stock Info'!C172</f>
        <v>41.130001</v>
      </c>
      <c r="D172" s="5">
        <f>'I. Stock Info'!D172</f>
        <v>40.869999</v>
      </c>
      <c r="E172" s="5">
        <f>'I. Stock Info'!E172</f>
        <v>41</v>
      </c>
      <c r="F172" s="6">
        <f>'I. Stock Info'!F172</f>
        <v>107140400</v>
      </c>
      <c r="G172" s="11">
        <f>IFERROR(VLOOKUP(A172,'I. Dividend Info'!$A$5:$B$24,2,FALSE),0)</f>
        <v>0</v>
      </c>
    </row>
    <row r="173" ht="14.25" customHeight="1">
      <c r="A173" s="4">
        <f>'I. Stock Info'!A173</f>
        <v>42979</v>
      </c>
      <c r="B173" s="5">
        <f>'I. Stock Info'!B173</f>
        <v>41.200001</v>
      </c>
      <c r="C173" s="5">
        <f>'I. Stock Info'!C173</f>
        <v>41.235001</v>
      </c>
      <c r="D173" s="5">
        <f>'I. Stock Info'!D173</f>
        <v>40.907501</v>
      </c>
      <c r="E173" s="5">
        <f>'I. Stock Info'!E173</f>
        <v>41.012501</v>
      </c>
      <c r="F173" s="6">
        <f>'I. Stock Info'!F173</f>
        <v>66364400</v>
      </c>
      <c r="G173" s="11">
        <f>IFERROR(VLOOKUP(A173,'I. Dividend Info'!$A$5:$B$24,2,FALSE),0)</f>
        <v>0</v>
      </c>
    </row>
    <row r="174" ht="14.25" customHeight="1">
      <c r="A174" s="4">
        <f>'I. Stock Info'!A174</f>
        <v>42983</v>
      </c>
      <c r="B174" s="5">
        <f>'I. Stock Info'!B174</f>
        <v>40.9375</v>
      </c>
      <c r="C174" s="5">
        <f>'I. Stock Info'!C174</f>
        <v>41.0625</v>
      </c>
      <c r="D174" s="5">
        <f>'I. Stock Info'!D174</f>
        <v>40.139999</v>
      </c>
      <c r="E174" s="5">
        <f>'I. Stock Info'!E174</f>
        <v>40.52</v>
      </c>
      <c r="F174" s="6">
        <f>'I. Stock Info'!F174</f>
        <v>117874000</v>
      </c>
      <c r="G174" s="11">
        <f>IFERROR(VLOOKUP(A174,'I. Dividend Info'!$A$5:$B$24,2,FALSE),0)</f>
        <v>0</v>
      </c>
    </row>
    <row r="175" ht="14.25" customHeight="1">
      <c r="A175" s="4">
        <f>'I. Stock Info'!A175</f>
        <v>42984</v>
      </c>
      <c r="B175" s="5">
        <f>'I. Stock Info'!B175</f>
        <v>40.677502</v>
      </c>
      <c r="C175" s="5">
        <f>'I. Stock Info'!C175</f>
        <v>40.747501</v>
      </c>
      <c r="D175" s="5">
        <f>'I. Stock Info'!D175</f>
        <v>40.130001</v>
      </c>
      <c r="E175" s="5">
        <f>'I. Stock Info'!E175</f>
        <v>40.477501</v>
      </c>
      <c r="F175" s="6">
        <f>'I. Stock Info'!F175</f>
        <v>86606800</v>
      </c>
      <c r="G175" s="11">
        <f>IFERROR(VLOOKUP(A175,'I. Dividend Info'!$A$5:$B$24,2,FALSE),0)</f>
        <v>0</v>
      </c>
    </row>
    <row r="176" ht="14.25" customHeight="1">
      <c r="A176" s="4">
        <f>'I. Stock Info'!A176</f>
        <v>42985</v>
      </c>
      <c r="B176" s="5">
        <f>'I. Stock Info'!B176</f>
        <v>40.522499</v>
      </c>
      <c r="C176" s="5">
        <f>'I. Stock Info'!C176</f>
        <v>40.560001</v>
      </c>
      <c r="D176" s="5">
        <f>'I. Stock Info'!D176</f>
        <v>40.09</v>
      </c>
      <c r="E176" s="5">
        <f>'I. Stock Info'!E176</f>
        <v>40.314999</v>
      </c>
      <c r="F176" s="6">
        <f>'I. Stock Info'!F176</f>
        <v>87714000</v>
      </c>
      <c r="G176" s="11">
        <f>IFERROR(VLOOKUP(A176,'I. Dividend Info'!$A$5:$B$24,2,FALSE),0)</f>
        <v>0</v>
      </c>
    </row>
    <row r="177" ht="14.25" customHeight="1">
      <c r="A177" s="4">
        <f>'I. Stock Info'!A177</f>
        <v>42986</v>
      </c>
      <c r="B177" s="5">
        <f>'I. Stock Info'!B177</f>
        <v>40.215</v>
      </c>
      <c r="C177" s="5">
        <f>'I. Stock Info'!C177</f>
        <v>40.287498</v>
      </c>
      <c r="D177" s="5">
        <f>'I. Stock Info'!D177</f>
        <v>39.6325</v>
      </c>
      <c r="E177" s="5">
        <f>'I. Stock Info'!E177</f>
        <v>39.657501</v>
      </c>
      <c r="F177" s="6">
        <f>'I. Stock Info'!F177</f>
        <v>114446000</v>
      </c>
      <c r="G177" s="11">
        <f>IFERROR(VLOOKUP(A177,'I. Dividend Info'!$A$5:$B$24,2,FALSE),0)</f>
        <v>0</v>
      </c>
    </row>
    <row r="178" ht="14.25" customHeight="1">
      <c r="A178" s="4">
        <f>'I. Stock Info'!A178</f>
        <v>42989</v>
      </c>
      <c r="B178" s="5">
        <f>'I. Stock Info'!B178</f>
        <v>40.125</v>
      </c>
      <c r="C178" s="5">
        <f>'I. Stock Info'!C178</f>
        <v>40.512501</v>
      </c>
      <c r="D178" s="5">
        <f>'I. Stock Info'!D178</f>
        <v>39.9725</v>
      </c>
      <c r="E178" s="5">
        <f>'I. Stock Info'!E178</f>
        <v>40.375</v>
      </c>
      <c r="F178" s="6">
        <f>'I. Stock Info'!F178</f>
        <v>126323200</v>
      </c>
      <c r="G178" s="11">
        <f>IFERROR(VLOOKUP(A178,'I. Dividend Info'!$A$5:$B$24,2,FALSE),0)</f>
        <v>0</v>
      </c>
    </row>
    <row r="179" ht="14.25" customHeight="1">
      <c r="A179" s="4">
        <f>'I. Stock Info'!A179</f>
        <v>42990</v>
      </c>
      <c r="B179" s="5">
        <f>'I. Stock Info'!B179</f>
        <v>40.6525</v>
      </c>
      <c r="C179" s="5">
        <f>'I. Stock Info'!C179</f>
        <v>40.990002</v>
      </c>
      <c r="D179" s="5">
        <f>'I. Stock Info'!D179</f>
        <v>39.692501</v>
      </c>
      <c r="E179" s="5">
        <f>'I. Stock Info'!E179</f>
        <v>40.215</v>
      </c>
      <c r="F179" s="6">
        <f>'I. Stock Info'!F179</f>
        <v>286856000</v>
      </c>
      <c r="G179" s="11">
        <f>IFERROR(VLOOKUP(A179,'I. Dividend Info'!$A$5:$B$24,2,FALSE),0)</f>
        <v>0</v>
      </c>
    </row>
    <row r="180" ht="14.25" customHeight="1">
      <c r="A180" s="4">
        <f>'I. Stock Info'!A180</f>
        <v>42991</v>
      </c>
      <c r="B180" s="5">
        <f>'I. Stock Info'!B180</f>
        <v>39.967499</v>
      </c>
      <c r="C180" s="5">
        <f>'I. Stock Info'!C180</f>
        <v>39.990002</v>
      </c>
      <c r="D180" s="5">
        <f>'I. Stock Info'!D180</f>
        <v>39.477501</v>
      </c>
      <c r="E180" s="5">
        <f>'I. Stock Info'!E180</f>
        <v>39.912498</v>
      </c>
      <c r="F180" s="6">
        <f>'I. Stock Info'!F180</f>
        <v>179629600</v>
      </c>
      <c r="G180" s="11">
        <f>IFERROR(VLOOKUP(A180,'I. Dividend Info'!$A$5:$B$24,2,FALSE),0)</f>
        <v>0</v>
      </c>
    </row>
    <row r="181" ht="14.25" customHeight="1">
      <c r="A181" s="4">
        <f>'I. Stock Info'!A181</f>
        <v>42992</v>
      </c>
      <c r="B181" s="5">
        <f>'I. Stock Info'!B181</f>
        <v>39.747501</v>
      </c>
      <c r="C181" s="5">
        <f>'I. Stock Info'!C181</f>
        <v>39.849998</v>
      </c>
      <c r="D181" s="5">
        <f>'I. Stock Info'!D181</f>
        <v>39.522499</v>
      </c>
      <c r="E181" s="5">
        <f>'I. Stock Info'!E181</f>
        <v>39.57</v>
      </c>
      <c r="F181" s="6">
        <f>'I. Stock Info'!F181</f>
        <v>95042800</v>
      </c>
      <c r="G181" s="11">
        <f>IFERROR(VLOOKUP(A181,'I. Dividend Info'!$A$5:$B$24,2,FALSE),0)</f>
        <v>0</v>
      </c>
    </row>
    <row r="182" ht="14.25" customHeight="1">
      <c r="A182" s="4">
        <f>'I. Stock Info'!A182</f>
        <v>42993</v>
      </c>
      <c r="B182" s="5">
        <f>'I. Stock Info'!B182</f>
        <v>39.6175</v>
      </c>
      <c r="C182" s="5">
        <f>'I. Stock Info'!C182</f>
        <v>40.2425</v>
      </c>
      <c r="D182" s="5">
        <f>'I. Stock Info'!D182</f>
        <v>39.5</v>
      </c>
      <c r="E182" s="5">
        <f>'I. Stock Info'!E182</f>
        <v>39.970001</v>
      </c>
      <c r="F182" s="6">
        <f>'I. Stock Info'!F182</f>
        <v>196458400</v>
      </c>
      <c r="G182" s="11">
        <f>IFERROR(VLOOKUP(A182,'I. Dividend Info'!$A$5:$B$24,2,FALSE),0)</f>
        <v>0</v>
      </c>
    </row>
    <row r="183" ht="14.25" customHeight="1">
      <c r="A183" s="4">
        <f>'I. Stock Info'!A183</f>
        <v>42996</v>
      </c>
      <c r="B183" s="5">
        <f>'I. Stock Info'!B183</f>
        <v>40.0275</v>
      </c>
      <c r="C183" s="5">
        <f>'I. Stock Info'!C183</f>
        <v>40.125</v>
      </c>
      <c r="D183" s="5">
        <f>'I. Stock Info'!D183</f>
        <v>39.5</v>
      </c>
      <c r="E183" s="5">
        <f>'I. Stock Info'!E183</f>
        <v>39.6675</v>
      </c>
      <c r="F183" s="6">
        <f>'I. Stock Info'!F183</f>
        <v>113077600</v>
      </c>
      <c r="G183" s="11">
        <f>IFERROR(VLOOKUP(A183,'I. Dividend Info'!$A$5:$B$24,2,FALSE),0)</f>
        <v>0</v>
      </c>
    </row>
    <row r="184" ht="14.25" customHeight="1">
      <c r="A184" s="4">
        <f>'I. Stock Info'!A184</f>
        <v>42997</v>
      </c>
      <c r="B184" s="5">
        <f>'I. Stock Info'!B184</f>
        <v>39.877499</v>
      </c>
      <c r="C184" s="5">
        <f>'I. Stock Info'!C184</f>
        <v>39.942501</v>
      </c>
      <c r="D184" s="5">
        <f>'I. Stock Info'!D184</f>
        <v>39.610001</v>
      </c>
      <c r="E184" s="5">
        <f>'I. Stock Info'!E184</f>
        <v>39.682499</v>
      </c>
      <c r="F184" s="6">
        <f>'I. Stock Info'!F184</f>
        <v>83242400</v>
      </c>
      <c r="G184" s="11">
        <f>IFERROR(VLOOKUP(A184,'I. Dividend Info'!$A$5:$B$24,2,FALSE),0)</f>
        <v>0</v>
      </c>
    </row>
    <row r="185" ht="14.25" customHeight="1">
      <c r="A185" s="4">
        <f>'I. Stock Info'!A185</f>
        <v>42998</v>
      </c>
      <c r="B185" s="5">
        <f>'I. Stock Info'!B185</f>
        <v>39.474998</v>
      </c>
      <c r="C185" s="5">
        <f>'I. Stock Info'!C185</f>
        <v>39.564999</v>
      </c>
      <c r="D185" s="5">
        <f>'I. Stock Info'!D185</f>
        <v>38.4575</v>
      </c>
      <c r="E185" s="5">
        <f>'I. Stock Info'!E185</f>
        <v>39.017502</v>
      </c>
      <c r="F185" s="6">
        <f>'I. Stock Info'!F185</f>
        <v>211805600</v>
      </c>
      <c r="G185" s="11">
        <f>IFERROR(VLOOKUP(A185,'I. Dividend Info'!$A$5:$B$24,2,FALSE),0)</f>
        <v>0</v>
      </c>
    </row>
    <row r="186" ht="14.25" customHeight="1">
      <c r="A186" s="4">
        <f>'I. Stock Info'!A186</f>
        <v>42999</v>
      </c>
      <c r="B186" s="5">
        <f>'I. Stock Info'!B186</f>
        <v>38.950001</v>
      </c>
      <c r="C186" s="5">
        <f>'I. Stock Info'!C186</f>
        <v>38.950001</v>
      </c>
      <c r="D186" s="5">
        <f>'I. Stock Info'!D186</f>
        <v>38.1875</v>
      </c>
      <c r="E186" s="5">
        <f>'I. Stock Info'!E186</f>
        <v>38.3475</v>
      </c>
      <c r="F186" s="6">
        <f>'I. Stock Info'!F186</f>
        <v>150046800</v>
      </c>
      <c r="G186" s="11">
        <f>IFERROR(VLOOKUP(A186,'I. Dividend Info'!$A$5:$B$24,2,FALSE),0)</f>
        <v>0</v>
      </c>
    </row>
    <row r="187" ht="14.25" customHeight="1">
      <c r="A187" s="4">
        <f>'I. Stock Info'!A187</f>
        <v>43000</v>
      </c>
      <c r="B187" s="5">
        <f>'I. Stock Info'!B187</f>
        <v>37.884998</v>
      </c>
      <c r="C187" s="5">
        <f>'I. Stock Info'!C187</f>
        <v>38.067501</v>
      </c>
      <c r="D187" s="5">
        <f>'I. Stock Info'!D187</f>
        <v>37.639999</v>
      </c>
      <c r="E187" s="5">
        <f>'I. Stock Info'!E187</f>
        <v>37.9725</v>
      </c>
      <c r="F187" s="6">
        <f>'I. Stock Info'!F187</f>
        <v>186581600</v>
      </c>
      <c r="G187" s="11">
        <f>IFERROR(VLOOKUP(A187,'I. Dividend Info'!$A$5:$B$24,2,FALSE),0)</f>
        <v>0</v>
      </c>
    </row>
    <row r="188" ht="14.25" customHeight="1">
      <c r="A188" s="4">
        <f>'I. Stock Info'!A188</f>
        <v>43003</v>
      </c>
      <c r="B188" s="5">
        <f>'I. Stock Info'!B188</f>
        <v>37.497501</v>
      </c>
      <c r="C188" s="5">
        <f>'I. Stock Info'!C188</f>
        <v>37.9575</v>
      </c>
      <c r="D188" s="5">
        <f>'I. Stock Info'!D188</f>
        <v>37.290001</v>
      </c>
      <c r="E188" s="5">
        <f>'I. Stock Info'!E188</f>
        <v>37.637501</v>
      </c>
      <c r="F188" s="6">
        <f>'I. Stock Info'!F188</f>
        <v>177549200</v>
      </c>
      <c r="G188" s="11">
        <f>IFERROR(VLOOKUP(A188,'I. Dividend Info'!$A$5:$B$24,2,FALSE),0)</f>
        <v>0</v>
      </c>
    </row>
    <row r="189" ht="14.25" customHeight="1">
      <c r="A189" s="4">
        <f>'I. Stock Info'!A189</f>
        <v>43004</v>
      </c>
      <c r="B189" s="5">
        <f>'I. Stock Info'!B189</f>
        <v>37.945</v>
      </c>
      <c r="C189" s="5">
        <f>'I. Stock Info'!C189</f>
        <v>38.48</v>
      </c>
      <c r="D189" s="5">
        <f>'I. Stock Info'!D189</f>
        <v>37.922501</v>
      </c>
      <c r="E189" s="5">
        <f>'I. Stock Info'!E189</f>
        <v>38.285</v>
      </c>
      <c r="F189" s="6">
        <f>'I. Stock Info'!F189</f>
        <v>146640000</v>
      </c>
      <c r="G189" s="11">
        <f>IFERROR(VLOOKUP(A189,'I. Dividend Info'!$A$5:$B$24,2,FALSE),0)</f>
        <v>0</v>
      </c>
    </row>
    <row r="190" ht="14.25" customHeight="1">
      <c r="A190" s="4">
        <f>'I. Stock Info'!A190</f>
        <v>43005</v>
      </c>
      <c r="B190" s="5">
        <f>'I. Stock Info'!B190</f>
        <v>38.450001</v>
      </c>
      <c r="C190" s="5">
        <f>'I. Stock Info'!C190</f>
        <v>38.68</v>
      </c>
      <c r="D190" s="5">
        <f>'I. Stock Info'!D190</f>
        <v>38.384998</v>
      </c>
      <c r="E190" s="5">
        <f>'I. Stock Info'!E190</f>
        <v>38.557499</v>
      </c>
      <c r="F190" s="6">
        <f>'I. Stock Info'!F190</f>
        <v>102016800</v>
      </c>
      <c r="G190" s="11">
        <f>IFERROR(VLOOKUP(A190,'I. Dividend Info'!$A$5:$B$24,2,FALSE),0)</f>
        <v>0</v>
      </c>
    </row>
    <row r="191" ht="14.25" customHeight="1">
      <c r="A191" s="4">
        <f>'I. Stock Info'!A191</f>
        <v>43006</v>
      </c>
      <c r="B191" s="5">
        <f>'I. Stock Info'!B191</f>
        <v>38.4725</v>
      </c>
      <c r="C191" s="5">
        <f>'I. Stock Info'!C191</f>
        <v>38.57</v>
      </c>
      <c r="D191" s="5">
        <f>'I. Stock Info'!D191</f>
        <v>38.174999</v>
      </c>
      <c r="E191" s="5">
        <f>'I. Stock Info'!E191</f>
        <v>38.32</v>
      </c>
      <c r="F191" s="6">
        <f>'I. Stock Info'!F191</f>
        <v>88022000</v>
      </c>
      <c r="G191" s="11">
        <f>IFERROR(VLOOKUP(A191,'I. Dividend Info'!$A$5:$B$24,2,FALSE),0)</f>
        <v>0</v>
      </c>
    </row>
    <row r="192" ht="14.25" customHeight="1">
      <c r="A192" s="4">
        <f>'I. Stock Info'!A192</f>
        <v>43007</v>
      </c>
      <c r="B192" s="5">
        <f>'I. Stock Info'!B192</f>
        <v>38.302502</v>
      </c>
      <c r="C192" s="5">
        <f>'I. Stock Info'!C192</f>
        <v>38.532501</v>
      </c>
      <c r="D192" s="5">
        <f>'I. Stock Info'!D192</f>
        <v>38</v>
      </c>
      <c r="E192" s="5">
        <f>'I. Stock Info'!E192</f>
        <v>38.529999</v>
      </c>
      <c r="F192" s="6">
        <f>'I. Stock Info'!F192</f>
        <v>105199200</v>
      </c>
      <c r="G192" s="11">
        <f>IFERROR(VLOOKUP(A192,'I. Dividend Info'!$A$5:$B$24,2,FALSE),0)</f>
        <v>0</v>
      </c>
    </row>
    <row r="193" ht="14.25" customHeight="1">
      <c r="A193" s="4">
        <f>'I. Stock Info'!A193</f>
        <v>43010</v>
      </c>
      <c r="B193" s="5">
        <f>'I. Stock Info'!B193</f>
        <v>38.564999</v>
      </c>
      <c r="C193" s="5">
        <f>'I. Stock Info'!C193</f>
        <v>38.612499</v>
      </c>
      <c r="D193" s="5">
        <f>'I. Stock Info'!D193</f>
        <v>38.18</v>
      </c>
      <c r="E193" s="5">
        <f>'I. Stock Info'!E193</f>
        <v>38.452499</v>
      </c>
      <c r="F193" s="6">
        <f>'I. Stock Info'!F193</f>
        <v>74795200</v>
      </c>
      <c r="G193" s="11">
        <f>IFERROR(VLOOKUP(A193,'I. Dividend Info'!$A$5:$B$24,2,FALSE),0)</f>
        <v>0</v>
      </c>
    </row>
    <row r="194" ht="14.25" customHeight="1">
      <c r="A194" s="4">
        <f>'I. Stock Info'!A194</f>
        <v>43011</v>
      </c>
      <c r="B194" s="5">
        <f>'I. Stock Info'!B194</f>
        <v>38.502499</v>
      </c>
      <c r="C194" s="5">
        <f>'I. Stock Info'!C194</f>
        <v>38.772499</v>
      </c>
      <c r="D194" s="5">
        <f>'I. Stock Info'!D194</f>
        <v>38.477501</v>
      </c>
      <c r="E194" s="5">
        <f>'I. Stock Info'!E194</f>
        <v>38.619999</v>
      </c>
      <c r="F194" s="6">
        <f>'I. Stock Info'!F194</f>
        <v>64921200</v>
      </c>
      <c r="G194" s="11">
        <f>IFERROR(VLOOKUP(A194,'I. Dividend Info'!$A$5:$B$24,2,FALSE),0)</f>
        <v>0</v>
      </c>
    </row>
    <row r="195" ht="14.25" customHeight="1">
      <c r="A195" s="4">
        <f>'I. Stock Info'!A195</f>
        <v>43012</v>
      </c>
      <c r="B195" s="5">
        <f>'I. Stock Info'!B195</f>
        <v>38.407501</v>
      </c>
      <c r="C195" s="5">
        <f>'I. Stock Info'!C195</f>
        <v>38.465</v>
      </c>
      <c r="D195" s="5">
        <f>'I. Stock Info'!D195</f>
        <v>38.115002</v>
      </c>
      <c r="E195" s="5">
        <f>'I. Stock Info'!E195</f>
        <v>38.369999</v>
      </c>
      <c r="F195" s="6">
        <f>'I. Stock Info'!F195</f>
        <v>80655200</v>
      </c>
      <c r="G195" s="11">
        <f>IFERROR(VLOOKUP(A195,'I. Dividend Info'!$A$5:$B$24,2,FALSE),0)</f>
        <v>0</v>
      </c>
    </row>
    <row r="196" ht="14.25" customHeight="1">
      <c r="A196" s="4">
        <f>'I. Stock Info'!A196</f>
        <v>43013</v>
      </c>
      <c r="B196" s="5">
        <f>'I. Stock Info'!B196</f>
        <v>38.544998</v>
      </c>
      <c r="C196" s="5">
        <f>'I. Stock Info'!C196</f>
        <v>38.860001</v>
      </c>
      <c r="D196" s="5">
        <f>'I. Stock Info'!D196</f>
        <v>38.512501</v>
      </c>
      <c r="E196" s="5">
        <f>'I. Stock Info'!E196</f>
        <v>38.8475</v>
      </c>
      <c r="F196" s="6">
        <f>'I. Stock Info'!F196</f>
        <v>85135200</v>
      </c>
      <c r="G196" s="11">
        <f>IFERROR(VLOOKUP(A196,'I. Dividend Info'!$A$5:$B$24,2,FALSE),0)</f>
        <v>0</v>
      </c>
    </row>
    <row r="197" ht="14.25" customHeight="1">
      <c r="A197" s="4">
        <f>'I. Stock Info'!A197</f>
        <v>43014</v>
      </c>
      <c r="B197" s="5">
        <f>'I. Stock Info'!B197</f>
        <v>38.7425</v>
      </c>
      <c r="C197" s="5">
        <f>'I. Stock Info'!C197</f>
        <v>38.872501</v>
      </c>
      <c r="D197" s="5">
        <f>'I. Stock Info'!D197</f>
        <v>38.639999</v>
      </c>
      <c r="E197" s="5">
        <f>'I. Stock Info'!E197</f>
        <v>38.825001</v>
      </c>
      <c r="F197" s="6">
        <f>'I. Stock Info'!F197</f>
        <v>69630400</v>
      </c>
      <c r="G197" s="11">
        <f>IFERROR(VLOOKUP(A197,'I. Dividend Info'!$A$5:$B$24,2,FALSE),0)</f>
        <v>0</v>
      </c>
    </row>
    <row r="198" ht="14.25" customHeight="1">
      <c r="A198" s="4">
        <f>'I. Stock Info'!A198</f>
        <v>43017</v>
      </c>
      <c r="B198" s="5">
        <f>'I. Stock Info'!B198</f>
        <v>38.952499</v>
      </c>
      <c r="C198" s="5">
        <f>'I. Stock Info'!C198</f>
        <v>39.182499</v>
      </c>
      <c r="D198" s="5">
        <f>'I. Stock Info'!D198</f>
        <v>38.872501</v>
      </c>
      <c r="E198" s="5">
        <f>'I. Stock Info'!E198</f>
        <v>38.959999</v>
      </c>
      <c r="F198" s="6">
        <f>'I. Stock Info'!F198</f>
        <v>65051600</v>
      </c>
      <c r="G198" s="11">
        <f>IFERROR(VLOOKUP(A198,'I. Dividend Info'!$A$5:$B$24,2,FALSE),0)</f>
        <v>0</v>
      </c>
    </row>
    <row r="199" ht="14.25" customHeight="1">
      <c r="A199" s="4">
        <f>'I. Stock Info'!A199</f>
        <v>43018</v>
      </c>
      <c r="B199" s="5">
        <f>'I. Stock Info'!B199</f>
        <v>39.014999</v>
      </c>
      <c r="C199" s="5">
        <f>'I. Stock Info'!C199</f>
        <v>39.5</v>
      </c>
      <c r="D199" s="5">
        <f>'I. Stock Info'!D199</f>
        <v>38.775002</v>
      </c>
      <c r="E199" s="5">
        <f>'I. Stock Info'!E199</f>
        <v>38.974998</v>
      </c>
      <c r="F199" s="6">
        <f>'I. Stock Info'!F199</f>
        <v>62468000</v>
      </c>
      <c r="G199" s="11">
        <f>IFERROR(VLOOKUP(A199,'I. Dividend Info'!$A$5:$B$24,2,FALSE),0)</f>
        <v>0</v>
      </c>
    </row>
    <row r="200" ht="14.25" customHeight="1">
      <c r="A200" s="4">
        <f>'I. Stock Info'!A200</f>
        <v>43019</v>
      </c>
      <c r="B200" s="5">
        <f>'I. Stock Info'!B200</f>
        <v>38.9925</v>
      </c>
      <c r="C200" s="5">
        <f>'I. Stock Info'!C200</f>
        <v>39.244999</v>
      </c>
      <c r="D200" s="5">
        <f>'I. Stock Info'!D200</f>
        <v>38.9375</v>
      </c>
      <c r="E200" s="5">
        <f>'I. Stock Info'!E200</f>
        <v>39.137501</v>
      </c>
      <c r="F200" s="6">
        <f>'I. Stock Info'!F200</f>
        <v>67622400</v>
      </c>
      <c r="G200" s="11">
        <f>IFERROR(VLOOKUP(A200,'I. Dividend Info'!$A$5:$B$24,2,FALSE),0)</f>
        <v>0</v>
      </c>
    </row>
    <row r="201" ht="14.25" customHeight="1">
      <c r="A201" s="4">
        <f>'I. Stock Info'!A201</f>
        <v>43020</v>
      </c>
      <c r="B201" s="5">
        <f>'I. Stock Info'!B201</f>
        <v>39.087502</v>
      </c>
      <c r="C201" s="5">
        <f>'I. Stock Info'!C201</f>
        <v>39.342499</v>
      </c>
      <c r="D201" s="5">
        <f>'I. Stock Info'!D201</f>
        <v>38.932499</v>
      </c>
      <c r="E201" s="5">
        <f>'I. Stock Info'!E201</f>
        <v>39</v>
      </c>
      <c r="F201" s="6">
        <f>'I. Stock Info'!F201</f>
        <v>64500400</v>
      </c>
      <c r="G201" s="11">
        <f>IFERROR(VLOOKUP(A201,'I. Dividend Info'!$A$5:$B$24,2,FALSE),0)</f>
        <v>0</v>
      </c>
    </row>
    <row r="202" ht="14.25" customHeight="1">
      <c r="A202" s="4">
        <f>'I. Stock Info'!A202</f>
        <v>43021</v>
      </c>
      <c r="B202" s="5">
        <f>'I. Stock Info'!B202</f>
        <v>39.182499</v>
      </c>
      <c r="C202" s="5">
        <f>'I. Stock Info'!C202</f>
        <v>39.32</v>
      </c>
      <c r="D202" s="5">
        <f>'I. Stock Info'!D202</f>
        <v>39.102501</v>
      </c>
      <c r="E202" s="5">
        <f>'I. Stock Info'!E202</f>
        <v>39.247501</v>
      </c>
      <c r="F202" s="6">
        <f>'I. Stock Info'!F202</f>
        <v>65576800</v>
      </c>
      <c r="G202" s="11">
        <f>IFERROR(VLOOKUP(A202,'I. Dividend Info'!$A$5:$B$24,2,FALSE),0)</f>
        <v>0</v>
      </c>
    </row>
    <row r="203" ht="14.25" customHeight="1">
      <c r="A203" s="4">
        <f>'I. Stock Info'!A203</f>
        <v>43024</v>
      </c>
      <c r="B203" s="5">
        <f>'I. Stock Info'!B203</f>
        <v>39.474998</v>
      </c>
      <c r="C203" s="5">
        <f>'I. Stock Info'!C203</f>
        <v>40</v>
      </c>
      <c r="D203" s="5">
        <f>'I. Stock Info'!D203</f>
        <v>39.412498</v>
      </c>
      <c r="E203" s="5">
        <f>'I. Stock Info'!E203</f>
        <v>39.970001</v>
      </c>
      <c r="F203" s="6">
        <f>'I. Stock Info'!F203</f>
        <v>96486000</v>
      </c>
      <c r="G203" s="11">
        <f>IFERROR(VLOOKUP(A203,'I. Dividend Info'!$A$5:$B$24,2,FALSE),0)</f>
        <v>0</v>
      </c>
    </row>
    <row r="204" ht="14.25" customHeight="1">
      <c r="A204" s="4">
        <f>'I. Stock Info'!A204</f>
        <v>43025</v>
      </c>
      <c r="B204" s="5">
        <f>'I. Stock Info'!B204</f>
        <v>39.945</v>
      </c>
      <c r="C204" s="5">
        <f>'I. Stock Info'!C204</f>
        <v>40.217499</v>
      </c>
      <c r="D204" s="5">
        <f>'I. Stock Info'!D204</f>
        <v>39.807499</v>
      </c>
      <c r="E204" s="5">
        <f>'I. Stock Info'!E204</f>
        <v>40.1175</v>
      </c>
      <c r="F204" s="6">
        <f>'I. Stock Info'!F204</f>
        <v>75989200</v>
      </c>
      <c r="G204" s="11">
        <f>IFERROR(VLOOKUP(A204,'I. Dividend Info'!$A$5:$B$24,2,FALSE),0)</f>
        <v>0</v>
      </c>
    </row>
    <row r="205" ht="14.25" customHeight="1">
      <c r="A205" s="4">
        <f>'I. Stock Info'!A205</f>
        <v>43026</v>
      </c>
      <c r="B205" s="5">
        <f>'I. Stock Info'!B205</f>
        <v>40.105</v>
      </c>
      <c r="C205" s="5">
        <f>'I. Stock Info'!C205</f>
        <v>40.177502</v>
      </c>
      <c r="D205" s="5">
        <f>'I. Stock Info'!D205</f>
        <v>39.900002</v>
      </c>
      <c r="E205" s="5">
        <f>'I. Stock Info'!E205</f>
        <v>39.939999</v>
      </c>
      <c r="F205" s="6">
        <f>'I. Stock Info'!F205</f>
        <v>65496800</v>
      </c>
      <c r="G205" s="11">
        <f>IFERROR(VLOOKUP(A205,'I. Dividend Info'!$A$5:$B$24,2,FALSE),0)</f>
        <v>0</v>
      </c>
    </row>
    <row r="206" ht="14.25" customHeight="1">
      <c r="A206" s="4">
        <f>'I. Stock Info'!A206</f>
        <v>43027</v>
      </c>
      <c r="B206" s="5">
        <f>'I. Stock Info'!B206</f>
        <v>39.1875</v>
      </c>
      <c r="C206" s="5">
        <f>'I. Stock Info'!C206</f>
        <v>39.27</v>
      </c>
      <c r="D206" s="5">
        <f>'I. Stock Info'!D206</f>
        <v>38.755001</v>
      </c>
      <c r="E206" s="5">
        <f>'I. Stock Info'!E206</f>
        <v>38.994999</v>
      </c>
      <c r="F206" s="6">
        <f>'I. Stock Info'!F206</f>
        <v>170336800</v>
      </c>
      <c r="G206" s="11">
        <f>IFERROR(VLOOKUP(A206,'I. Dividend Info'!$A$5:$B$24,2,FALSE),0)</f>
        <v>0</v>
      </c>
    </row>
    <row r="207" ht="14.25" customHeight="1">
      <c r="A207" s="4">
        <f>'I. Stock Info'!A207</f>
        <v>43028</v>
      </c>
      <c r="B207" s="5">
        <f>'I. Stock Info'!B207</f>
        <v>39.1525</v>
      </c>
      <c r="C207" s="5">
        <f>'I. Stock Info'!C207</f>
        <v>39.4375</v>
      </c>
      <c r="D207" s="5">
        <f>'I. Stock Info'!D207</f>
        <v>38.990002</v>
      </c>
      <c r="E207" s="5">
        <f>'I. Stock Info'!E207</f>
        <v>39.0625</v>
      </c>
      <c r="F207" s="6">
        <f>'I. Stock Info'!F207</f>
        <v>95896400</v>
      </c>
      <c r="G207" s="11">
        <f>IFERROR(VLOOKUP(A207,'I. Dividend Info'!$A$5:$B$24,2,FALSE),0)</f>
        <v>0</v>
      </c>
    </row>
    <row r="208" ht="14.25" customHeight="1">
      <c r="A208" s="4">
        <f>'I. Stock Info'!A208</f>
        <v>43031</v>
      </c>
      <c r="B208" s="5">
        <f>'I. Stock Info'!B208</f>
        <v>39.2225</v>
      </c>
      <c r="C208" s="5">
        <f>'I. Stock Info'!C208</f>
        <v>39.422501</v>
      </c>
      <c r="D208" s="5">
        <f>'I. Stock Info'!D208</f>
        <v>38.875</v>
      </c>
      <c r="E208" s="5">
        <f>'I. Stock Info'!E208</f>
        <v>39.0425</v>
      </c>
      <c r="F208" s="6">
        <f>'I. Stock Info'!F208</f>
        <v>87937200</v>
      </c>
      <c r="G208" s="11">
        <f>IFERROR(VLOOKUP(A208,'I. Dividend Info'!$A$5:$B$24,2,FALSE),0)</f>
        <v>0</v>
      </c>
    </row>
    <row r="209" ht="14.25" customHeight="1">
      <c r="A209" s="4">
        <f>'I. Stock Info'!A209</f>
        <v>43032</v>
      </c>
      <c r="B209" s="5">
        <f>'I. Stock Info'!B209</f>
        <v>39.072498</v>
      </c>
      <c r="C209" s="5">
        <f>'I. Stock Info'!C209</f>
        <v>39.355</v>
      </c>
      <c r="D209" s="5">
        <f>'I. Stock Info'!D209</f>
        <v>39.049999</v>
      </c>
      <c r="E209" s="5">
        <f>'I. Stock Info'!E209</f>
        <v>39.275002</v>
      </c>
      <c r="F209" s="6">
        <f>'I. Stock Info'!F209</f>
        <v>71028800</v>
      </c>
      <c r="G209" s="11">
        <f>IFERROR(VLOOKUP(A209,'I. Dividend Info'!$A$5:$B$24,2,FALSE),0)</f>
        <v>0</v>
      </c>
    </row>
    <row r="210" ht="14.25" customHeight="1">
      <c r="A210" s="4">
        <f>'I. Stock Info'!A210</f>
        <v>43033</v>
      </c>
      <c r="B210" s="5">
        <f>'I. Stock Info'!B210</f>
        <v>39.227501</v>
      </c>
      <c r="C210" s="5">
        <f>'I. Stock Info'!C210</f>
        <v>39.387501</v>
      </c>
      <c r="D210" s="5">
        <f>'I. Stock Info'!D210</f>
        <v>38.817501</v>
      </c>
      <c r="E210" s="5">
        <f>'I. Stock Info'!E210</f>
        <v>39.102501</v>
      </c>
      <c r="F210" s="6">
        <f>'I. Stock Info'!F210</f>
        <v>84828400</v>
      </c>
      <c r="G210" s="11">
        <f>IFERROR(VLOOKUP(A210,'I. Dividend Info'!$A$5:$B$24,2,FALSE),0)</f>
        <v>0</v>
      </c>
    </row>
    <row r="211" ht="14.25" customHeight="1">
      <c r="A211" s="4">
        <f>'I. Stock Info'!A211</f>
        <v>43034</v>
      </c>
      <c r="B211" s="5">
        <f>'I. Stock Info'!B211</f>
        <v>39.307499</v>
      </c>
      <c r="C211" s="5">
        <f>'I. Stock Info'!C211</f>
        <v>39.4575</v>
      </c>
      <c r="D211" s="5">
        <f>'I. Stock Info'!D211</f>
        <v>39.195</v>
      </c>
      <c r="E211" s="5">
        <f>'I. Stock Info'!E211</f>
        <v>39.352501</v>
      </c>
      <c r="F211" s="6">
        <f>'I. Stock Info'!F211</f>
        <v>68002000</v>
      </c>
      <c r="G211" s="11">
        <f>IFERROR(VLOOKUP(A211,'I. Dividend Info'!$A$5:$B$24,2,FALSE),0)</f>
        <v>0</v>
      </c>
    </row>
    <row r="212" ht="14.25" customHeight="1">
      <c r="A212" s="4">
        <f>'I. Stock Info'!A212</f>
        <v>43035</v>
      </c>
      <c r="B212" s="5">
        <f>'I. Stock Info'!B212</f>
        <v>39.822498</v>
      </c>
      <c r="C212" s="5">
        <f>'I. Stock Info'!C212</f>
        <v>40.900002</v>
      </c>
      <c r="D212" s="5">
        <f>'I. Stock Info'!D212</f>
        <v>39.674999</v>
      </c>
      <c r="E212" s="5">
        <f>'I. Stock Info'!E212</f>
        <v>40.762501</v>
      </c>
      <c r="F212" s="6">
        <f>'I. Stock Info'!F212</f>
        <v>177816800</v>
      </c>
      <c r="G212" s="11">
        <f>IFERROR(VLOOKUP(A212,'I. Dividend Info'!$A$5:$B$24,2,FALSE),0)</f>
        <v>0</v>
      </c>
    </row>
    <row r="213" ht="14.25" customHeight="1">
      <c r="A213" s="4">
        <f>'I. Stock Info'!A213</f>
        <v>43038</v>
      </c>
      <c r="B213" s="5">
        <f>'I. Stock Info'!B213</f>
        <v>40.9725</v>
      </c>
      <c r="C213" s="5">
        <f>'I. Stock Info'!C213</f>
        <v>42.017502</v>
      </c>
      <c r="D213" s="5">
        <f>'I. Stock Info'!D213</f>
        <v>40.93</v>
      </c>
      <c r="E213" s="5">
        <f>'I. Stock Info'!E213</f>
        <v>41.68</v>
      </c>
      <c r="F213" s="6">
        <f>'I. Stock Info'!F213</f>
        <v>178803200</v>
      </c>
      <c r="G213" s="11">
        <f>IFERROR(VLOOKUP(A213,'I. Dividend Info'!$A$5:$B$24,2,FALSE),0)</f>
        <v>0</v>
      </c>
    </row>
    <row r="214" ht="14.25" customHeight="1">
      <c r="A214" s="4">
        <f>'I. Stock Info'!A214</f>
        <v>43039</v>
      </c>
      <c r="B214" s="5">
        <f>'I. Stock Info'!B214</f>
        <v>41.974998</v>
      </c>
      <c r="C214" s="5">
        <f>'I. Stock Info'!C214</f>
        <v>42.412498</v>
      </c>
      <c r="D214" s="5">
        <f>'I. Stock Info'!D214</f>
        <v>41.735001</v>
      </c>
      <c r="E214" s="5">
        <f>'I. Stock Info'!E214</f>
        <v>42.259998</v>
      </c>
      <c r="F214" s="6">
        <f>'I. Stock Info'!F214</f>
        <v>144187200</v>
      </c>
      <c r="G214" s="11">
        <f>IFERROR(VLOOKUP(A214,'I. Dividend Info'!$A$5:$B$24,2,FALSE),0)</f>
        <v>0</v>
      </c>
    </row>
    <row r="215" ht="14.25" customHeight="1">
      <c r="A215" s="4">
        <f>'I. Stock Info'!A215</f>
        <v>43040</v>
      </c>
      <c r="B215" s="5">
        <f>'I. Stock Info'!B215</f>
        <v>42.467499</v>
      </c>
      <c r="C215" s="5">
        <f>'I. Stock Info'!C215</f>
        <v>42.485001</v>
      </c>
      <c r="D215" s="5">
        <f>'I. Stock Info'!D215</f>
        <v>41.4025</v>
      </c>
      <c r="E215" s="5">
        <f>'I. Stock Info'!E215</f>
        <v>41.7225</v>
      </c>
      <c r="F215" s="6">
        <f>'I. Stock Info'!F215</f>
        <v>134551200</v>
      </c>
      <c r="G215" s="11">
        <f>IFERROR(VLOOKUP(A215,'I. Dividend Info'!$A$5:$B$24,2,FALSE),0)</f>
        <v>0</v>
      </c>
    </row>
    <row r="216" ht="14.25" customHeight="1">
      <c r="A216" s="4">
        <f>'I. Stock Info'!A216</f>
        <v>43041</v>
      </c>
      <c r="B216" s="5">
        <f>'I. Stock Info'!B216</f>
        <v>41.650002</v>
      </c>
      <c r="C216" s="5">
        <f>'I. Stock Info'!C216</f>
        <v>42.125</v>
      </c>
      <c r="D216" s="5">
        <f>'I. Stock Info'!D216</f>
        <v>41.32</v>
      </c>
      <c r="E216" s="5">
        <f>'I. Stock Info'!E216</f>
        <v>42.0275</v>
      </c>
      <c r="F216" s="6">
        <f>'I. Stock Info'!F216</f>
        <v>165573600</v>
      </c>
      <c r="G216" s="11">
        <f>IFERROR(VLOOKUP(A216,'I. Dividend Info'!$A$5:$B$24,2,FALSE),0)</f>
        <v>0</v>
      </c>
    </row>
    <row r="217" ht="14.25" customHeight="1">
      <c r="A217" s="4">
        <f>'I. Stock Info'!A217</f>
        <v>43042</v>
      </c>
      <c r="B217" s="5">
        <f>'I. Stock Info'!B217</f>
        <v>43.5</v>
      </c>
      <c r="C217" s="5">
        <f>'I. Stock Info'!C217</f>
        <v>43.564999</v>
      </c>
      <c r="D217" s="5">
        <f>'I. Stock Info'!D217</f>
        <v>42.779999</v>
      </c>
      <c r="E217" s="5">
        <f>'I. Stock Info'!E217</f>
        <v>43.125</v>
      </c>
      <c r="F217" s="6">
        <f>'I. Stock Info'!F217</f>
        <v>237594400</v>
      </c>
      <c r="G217" s="11">
        <f>IFERROR(VLOOKUP(A217,'I. Dividend Info'!$A$5:$B$24,2,FALSE),0)</f>
        <v>0</v>
      </c>
    </row>
    <row r="218" ht="14.25" customHeight="1">
      <c r="A218" s="4">
        <f>'I. Stock Info'!A218</f>
        <v>43045</v>
      </c>
      <c r="B218" s="5">
        <f>'I. Stock Info'!B218</f>
        <v>43.092499</v>
      </c>
      <c r="C218" s="5">
        <f>'I. Stock Info'!C218</f>
        <v>43.747501</v>
      </c>
      <c r="D218" s="5">
        <f>'I. Stock Info'!D218</f>
        <v>42.93</v>
      </c>
      <c r="E218" s="5">
        <f>'I. Stock Info'!E218</f>
        <v>43.5625</v>
      </c>
      <c r="F218" s="6">
        <f>'I. Stock Info'!F218</f>
        <v>140105200</v>
      </c>
      <c r="G218" s="11">
        <f>IFERROR(VLOOKUP(A218,'I. Dividend Info'!$A$5:$B$24,2,FALSE),0)</f>
        <v>0</v>
      </c>
    </row>
    <row r="219" ht="14.25" customHeight="1">
      <c r="A219" s="4">
        <f>'I. Stock Info'!A219</f>
        <v>43046</v>
      </c>
      <c r="B219" s="5">
        <f>'I. Stock Info'!B219</f>
        <v>43.477501</v>
      </c>
      <c r="C219" s="5">
        <f>'I. Stock Info'!C219</f>
        <v>43.8125</v>
      </c>
      <c r="D219" s="5">
        <f>'I. Stock Info'!D219</f>
        <v>43.400002</v>
      </c>
      <c r="E219" s="5">
        <f>'I. Stock Info'!E219</f>
        <v>43.702499</v>
      </c>
      <c r="F219" s="6">
        <f>'I. Stock Info'!F219</f>
        <v>97446000</v>
      </c>
      <c r="G219" s="11">
        <f>IFERROR(VLOOKUP(A219,'I. Dividend Info'!$A$5:$B$24,2,FALSE),0)</f>
        <v>0</v>
      </c>
    </row>
    <row r="220" ht="14.25" customHeight="1">
      <c r="A220" s="4">
        <f>'I. Stock Info'!A220</f>
        <v>43047</v>
      </c>
      <c r="B220" s="5">
        <f>'I. Stock Info'!B220</f>
        <v>43.665001</v>
      </c>
      <c r="C220" s="5">
        <f>'I. Stock Info'!C220</f>
        <v>44.060001</v>
      </c>
      <c r="D220" s="5">
        <f>'I. Stock Info'!D220</f>
        <v>43.5825</v>
      </c>
      <c r="E220" s="5">
        <f>'I. Stock Info'!E220</f>
        <v>44.060001</v>
      </c>
      <c r="F220" s="6">
        <f>'I. Stock Info'!F220</f>
        <v>97638000</v>
      </c>
      <c r="G220" s="11">
        <f>IFERROR(VLOOKUP(A220,'I. Dividend Info'!$A$5:$B$24,2,FALSE),0)</f>
        <v>0</v>
      </c>
    </row>
    <row r="221" ht="14.25" customHeight="1">
      <c r="A221" s="4">
        <f>'I. Stock Info'!A221</f>
        <v>43048</v>
      </c>
      <c r="B221" s="5">
        <f>'I. Stock Info'!B221</f>
        <v>43.7775</v>
      </c>
      <c r="C221" s="5">
        <f>'I. Stock Info'!C221</f>
        <v>44.025002</v>
      </c>
      <c r="D221" s="5">
        <f>'I. Stock Info'!D221</f>
        <v>43.285</v>
      </c>
      <c r="E221" s="5">
        <f>'I. Stock Info'!E221</f>
        <v>43.970001</v>
      </c>
      <c r="F221" s="6">
        <f>'I. Stock Info'!F221</f>
        <v>117930400</v>
      </c>
      <c r="G221" s="11">
        <f>IFERROR(VLOOKUP(A221,'I. Dividend Info'!$A$5:$B$24,2,FALSE),0)</f>
        <v>0</v>
      </c>
    </row>
    <row r="222" ht="14.25" customHeight="1">
      <c r="A222" s="4">
        <f>'I. Stock Info'!A222</f>
        <v>43049</v>
      </c>
      <c r="B222" s="5">
        <f>'I. Stock Info'!B222</f>
        <v>43.7775</v>
      </c>
      <c r="C222" s="5">
        <f>'I. Stock Info'!C222</f>
        <v>43.845001</v>
      </c>
      <c r="D222" s="5">
        <f>'I. Stock Info'!D222</f>
        <v>43.567501</v>
      </c>
      <c r="E222" s="5">
        <f>'I. Stock Info'!E222</f>
        <v>43.6675</v>
      </c>
      <c r="F222" s="6">
        <f>'I. Stock Info'!F222</f>
        <v>100582000</v>
      </c>
      <c r="G222" s="11">
        <f>IFERROR(VLOOKUP(A222,'I. Dividend Info'!$A$5:$B$24,2,FALSE),0)</f>
        <v>0.1575</v>
      </c>
    </row>
    <row r="223" ht="14.25" customHeight="1">
      <c r="A223" s="4">
        <f>'I. Stock Info'!A223</f>
        <v>43052</v>
      </c>
      <c r="B223" s="5">
        <f>'I. Stock Info'!B223</f>
        <v>43.375</v>
      </c>
      <c r="C223" s="5">
        <f>'I. Stock Info'!C223</f>
        <v>43.625</v>
      </c>
      <c r="D223" s="5">
        <f>'I. Stock Info'!D223</f>
        <v>43.349998</v>
      </c>
      <c r="E223" s="5">
        <f>'I. Stock Info'!E223</f>
        <v>43.4925</v>
      </c>
      <c r="F223" s="6">
        <f>'I. Stock Info'!F223</f>
        <v>67928400</v>
      </c>
      <c r="G223" s="11">
        <f>IFERROR(VLOOKUP(A223,'I. Dividend Info'!$A$5:$B$24,2,FALSE),0)</f>
        <v>0</v>
      </c>
    </row>
    <row r="224" ht="14.25" customHeight="1">
      <c r="A224" s="4">
        <f>'I. Stock Info'!A224</f>
        <v>43053</v>
      </c>
      <c r="B224" s="5">
        <f>'I. Stock Info'!B224</f>
        <v>43.259998</v>
      </c>
      <c r="C224" s="5">
        <f>'I. Stock Info'!C224</f>
        <v>43.369999</v>
      </c>
      <c r="D224" s="5">
        <f>'I. Stock Info'!D224</f>
        <v>42.794998</v>
      </c>
      <c r="E224" s="5">
        <f>'I. Stock Info'!E224</f>
        <v>42.834999</v>
      </c>
      <c r="F224" s="6">
        <f>'I. Stock Info'!F224</f>
        <v>99130000</v>
      </c>
      <c r="G224" s="11">
        <f>IFERROR(VLOOKUP(A224,'I. Dividend Info'!$A$5:$B$24,2,FALSE),0)</f>
        <v>0</v>
      </c>
    </row>
    <row r="225" ht="14.25" customHeight="1">
      <c r="A225" s="4">
        <f>'I. Stock Info'!A225</f>
        <v>43054</v>
      </c>
      <c r="B225" s="5">
        <f>'I. Stock Info'!B225</f>
        <v>42.4925</v>
      </c>
      <c r="C225" s="5">
        <f>'I. Stock Info'!C225</f>
        <v>42.580002</v>
      </c>
      <c r="D225" s="5">
        <f>'I. Stock Info'!D225</f>
        <v>42.095001</v>
      </c>
      <c r="E225" s="5">
        <f>'I. Stock Info'!E225</f>
        <v>42.27</v>
      </c>
      <c r="F225" s="6">
        <f>'I. Stock Info'!F225</f>
        <v>116632400</v>
      </c>
      <c r="G225" s="11">
        <f>IFERROR(VLOOKUP(A225,'I. Dividend Info'!$A$5:$B$24,2,FALSE),0)</f>
        <v>0</v>
      </c>
    </row>
    <row r="226" ht="14.25" customHeight="1">
      <c r="A226" s="4">
        <f>'I. Stock Info'!A226</f>
        <v>43055</v>
      </c>
      <c r="B226" s="5">
        <f>'I. Stock Info'!B226</f>
        <v>42.794998</v>
      </c>
      <c r="C226" s="5">
        <f>'I. Stock Info'!C226</f>
        <v>42.967499</v>
      </c>
      <c r="D226" s="5">
        <f>'I. Stock Info'!D226</f>
        <v>42.575001</v>
      </c>
      <c r="E226" s="5">
        <f>'I. Stock Info'!E226</f>
        <v>42.775002</v>
      </c>
      <c r="F226" s="6">
        <f>'I. Stock Info'!F226</f>
        <v>94550000</v>
      </c>
      <c r="G226" s="11">
        <f>IFERROR(VLOOKUP(A226,'I. Dividend Info'!$A$5:$B$24,2,FALSE),0)</f>
        <v>0</v>
      </c>
    </row>
    <row r="227" ht="14.25" customHeight="1">
      <c r="A227" s="4">
        <f>'I. Stock Info'!A227</f>
        <v>43056</v>
      </c>
      <c r="B227" s="5">
        <f>'I. Stock Info'!B227</f>
        <v>42.759998</v>
      </c>
      <c r="C227" s="5">
        <f>'I. Stock Info'!C227</f>
        <v>42.8475</v>
      </c>
      <c r="D227" s="5">
        <f>'I. Stock Info'!D227</f>
        <v>42.41</v>
      </c>
      <c r="E227" s="5">
        <f>'I. Stock Info'!E227</f>
        <v>42.537498</v>
      </c>
      <c r="F227" s="6">
        <f>'I. Stock Info'!F227</f>
        <v>87598000</v>
      </c>
      <c r="G227" s="11">
        <f>IFERROR(VLOOKUP(A227,'I. Dividend Info'!$A$5:$B$24,2,FALSE),0)</f>
        <v>0</v>
      </c>
    </row>
    <row r="228" ht="14.25" customHeight="1">
      <c r="A228" s="4">
        <f>'I. Stock Info'!A228</f>
        <v>43059</v>
      </c>
      <c r="B228" s="5">
        <f>'I. Stock Info'!B228</f>
        <v>42.572498</v>
      </c>
      <c r="C228" s="5">
        <f>'I. Stock Info'!C228</f>
        <v>42.639999</v>
      </c>
      <c r="D228" s="5">
        <f>'I. Stock Info'!D228</f>
        <v>42.389999</v>
      </c>
      <c r="E228" s="5">
        <f>'I. Stock Info'!E228</f>
        <v>42.494999</v>
      </c>
      <c r="F228" s="6">
        <f>'I. Stock Info'!F228</f>
        <v>65049600</v>
      </c>
      <c r="G228" s="11">
        <f>IFERROR(VLOOKUP(A228,'I. Dividend Info'!$A$5:$B$24,2,FALSE),0)</f>
        <v>0</v>
      </c>
    </row>
    <row r="229" ht="14.25" customHeight="1">
      <c r="A229" s="4">
        <f>'I. Stock Info'!A229</f>
        <v>43060</v>
      </c>
      <c r="B229" s="5">
        <f>'I. Stock Info'!B229</f>
        <v>42.695</v>
      </c>
      <c r="C229" s="5">
        <f>'I. Stock Info'!C229</f>
        <v>43.424999</v>
      </c>
      <c r="D229" s="5">
        <f>'I. Stock Info'!D229</f>
        <v>42.695</v>
      </c>
      <c r="E229" s="5">
        <f>'I. Stock Info'!E229</f>
        <v>43.285</v>
      </c>
      <c r="F229" s="6">
        <f>'I. Stock Info'!F229</f>
        <v>100525200</v>
      </c>
      <c r="G229" s="11">
        <f>IFERROR(VLOOKUP(A229,'I. Dividend Info'!$A$5:$B$24,2,FALSE),0)</f>
        <v>0</v>
      </c>
    </row>
    <row r="230" ht="14.25" customHeight="1">
      <c r="A230" s="4">
        <f>'I. Stock Info'!A230</f>
        <v>43061</v>
      </c>
      <c r="B230" s="5">
        <f>'I. Stock Info'!B230</f>
        <v>43.34</v>
      </c>
      <c r="C230" s="5">
        <f>'I. Stock Info'!C230</f>
        <v>43.75</v>
      </c>
      <c r="D230" s="5">
        <f>'I. Stock Info'!D230</f>
        <v>43.262501</v>
      </c>
      <c r="E230" s="5">
        <f>'I. Stock Info'!E230</f>
        <v>43.740002</v>
      </c>
      <c r="F230" s="6">
        <f>'I. Stock Info'!F230</f>
        <v>102355600</v>
      </c>
      <c r="G230" s="11">
        <f>IFERROR(VLOOKUP(A230,'I. Dividend Info'!$A$5:$B$24,2,FALSE),0)</f>
        <v>0</v>
      </c>
    </row>
    <row r="231" ht="14.25" customHeight="1">
      <c r="A231" s="4">
        <f>'I. Stock Info'!A231</f>
        <v>43063</v>
      </c>
      <c r="B231" s="5">
        <f>'I. Stock Info'!B231</f>
        <v>43.775002</v>
      </c>
      <c r="C231" s="5">
        <f>'I. Stock Info'!C231</f>
        <v>43.875</v>
      </c>
      <c r="D231" s="5">
        <f>'I. Stock Info'!D231</f>
        <v>43.662498</v>
      </c>
      <c r="E231" s="5">
        <f>'I. Stock Info'!E231</f>
        <v>43.7425</v>
      </c>
      <c r="F231" s="6">
        <f>'I. Stock Info'!F231</f>
        <v>56106800</v>
      </c>
      <c r="G231" s="11">
        <f>IFERROR(VLOOKUP(A231,'I. Dividend Info'!$A$5:$B$24,2,FALSE),0)</f>
        <v>0</v>
      </c>
    </row>
    <row r="232" ht="14.25" customHeight="1">
      <c r="A232" s="4">
        <f>'I. Stock Info'!A232</f>
        <v>43066</v>
      </c>
      <c r="B232" s="5">
        <f>'I. Stock Info'!B232</f>
        <v>43.762501</v>
      </c>
      <c r="C232" s="5">
        <f>'I. Stock Info'!C232</f>
        <v>43.77</v>
      </c>
      <c r="D232" s="5">
        <f>'I. Stock Info'!D232</f>
        <v>43.334999</v>
      </c>
      <c r="E232" s="5">
        <f>'I. Stock Info'!E232</f>
        <v>43.522499</v>
      </c>
      <c r="F232" s="6">
        <f>'I. Stock Info'!F232</f>
        <v>82867200</v>
      </c>
      <c r="G232" s="11">
        <f>IFERROR(VLOOKUP(A232,'I. Dividend Info'!$A$5:$B$24,2,FALSE),0)</f>
        <v>0</v>
      </c>
    </row>
    <row r="233" ht="14.25" customHeight="1">
      <c r="A233" s="4">
        <f>'I. Stock Info'!A233</f>
        <v>43067</v>
      </c>
      <c r="B233" s="5">
        <f>'I. Stock Info'!B233</f>
        <v>43.575001</v>
      </c>
      <c r="C233" s="5">
        <f>'I. Stock Info'!C233</f>
        <v>43.717499</v>
      </c>
      <c r="D233" s="5">
        <f>'I. Stock Info'!D233</f>
        <v>42.965</v>
      </c>
      <c r="E233" s="5">
        <f>'I. Stock Info'!E233</f>
        <v>43.267502</v>
      </c>
      <c r="F233" s="6">
        <f>'I. Stock Info'!F233</f>
        <v>105715200</v>
      </c>
      <c r="G233" s="11">
        <f>IFERROR(VLOOKUP(A233,'I. Dividend Info'!$A$5:$B$24,2,FALSE),0)</f>
        <v>0</v>
      </c>
    </row>
    <row r="234" ht="14.25" customHeight="1">
      <c r="A234" s="4">
        <f>'I. Stock Info'!A234</f>
        <v>43068</v>
      </c>
      <c r="B234" s="5">
        <f>'I. Stock Info'!B234</f>
        <v>43.157501</v>
      </c>
      <c r="C234" s="5">
        <f>'I. Stock Info'!C234</f>
        <v>43.23</v>
      </c>
      <c r="D234" s="5">
        <f>'I. Stock Info'!D234</f>
        <v>41.790001</v>
      </c>
      <c r="E234" s="5">
        <f>'I. Stock Info'!E234</f>
        <v>42.369999</v>
      </c>
      <c r="F234" s="6">
        <f>'I. Stock Info'!F234</f>
        <v>166665600</v>
      </c>
      <c r="G234" s="11">
        <f>IFERROR(VLOOKUP(A234,'I. Dividend Info'!$A$5:$B$24,2,FALSE),0)</f>
        <v>0</v>
      </c>
    </row>
    <row r="235" ht="14.25" customHeight="1">
      <c r="A235" s="4">
        <f>'I. Stock Info'!A235</f>
        <v>43069</v>
      </c>
      <c r="B235" s="5">
        <f>'I. Stock Info'!B235</f>
        <v>42.607498</v>
      </c>
      <c r="C235" s="5">
        <f>'I. Stock Info'!C235</f>
        <v>43.035</v>
      </c>
      <c r="D235" s="5">
        <f>'I. Stock Info'!D235</f>
        <v>42.110001</v>
      </c>
      <c r="E235" s="5">
        <f>'I. Stock Info'!E235</f>
        <v>42.962502</v>
      </c>
      <c r="F235" s="6">
        <f>'I. Stock Info'!F235</f>
        <v>166108800</v>
      </c>
      <c r="G235" s="11">
        <f>IFERROR(VLOOKUP(A235,'I. Dividend Info'!$A$5:$B$24,2,FALSE),0)</f>
        <v>0</v>
      </c>
    </row>
    <row r="236" ht="14.25" customHeight="1">
      <c r="A236" s="4">
        <f>'I. Stock Info'!A236</f>
        <v>43070</v>
      </c>
      <c r="B236" s="5">
        <f>'I. Stock Info'!B236</f>
        <v>42.487499</v>
      </c>
      <c r="C236" s="5">
        <f>'I. Stock Info'!C236</f>
        <v>42.9175</v>
      </c>
      <c r="D236" s="5">
        <f>'I. Stock Info'!D236</f>
        <v>42.125</v>
      </c>
      <c r="E236" s="5">
        <f>'I. Stock Info'!E236</f>
        <v>42.762501</v>
      </c>
      <c r="F236" s="6">
        <f>'I. Stock Info'!F236</f>
        <v>159037200</v>
      </c>
      <c r="G236" s="11">
        <f>IFERROR(VLOOKUP(A236,'I. Dividend Info'!$A$5:$B$24,2,FALSE),0)</f>
        <v>0</v>
      </c>
    </row>
    <row r="237" ht="14.25" customHeight="1">
      <c r="A237" s="4">
        <f>'I. Stock Info'!A237</f>
        <v>43073</v>
      </c>
      <c r="B237" s="5">
        <f>'I. Stock Info'!B237</f>
        <v>43.119999</v>
      </c>
      <c r="C237" s="5">
        <f>'I. Stock Info'!C237</f>
        <v>43.154999</v>
      </c>
      <c r="D237" s="5">
        <f>'I. Stock Info'!D237</f>
        <v>42.407501</v>
      </c>
      <c r="E237" s="5">
        <f>'I. Stock Info'!E237</f>
        <v>42.450001</v>
      </c>
      <c r="F237" s="6">
        <f>'I. Stock Info'!F237</f>
        <v>130169600</v>
      </c>
      <c r="G237" s="11">
        <f>IFERROR(VLOOKUP(A237,'I. Dividend Info'!$A$5:$B$24,2,FALSE),0)</f>
        <v>0</v>
      </c>
    </row>
    <row r="238" ht="14.25" customHeight="1">
      <c r="A238" s="4">
        <f>'I. Stock Info'!A238</f>
        <v>43074</v>
      </c>
      <c r="B238" s="5">
        <f>'I. Stock Info'!B238</f>
        <v>42.264999</v>
      </c>
      <c r="C238" s="5">
        <f>'I. Stock Info'!C238</f>
        <v>42.880001</v>
      </c>
      <c r="D238" s="5">
        <f>'I. Stock Info'!D238</f>
        <v>42.099998</v>
      </c>
      <c r="E238" s="5">
        <f>'I. Stock Info'!E238</f>
        <v>42.41</v>
      </c>
      <c r="F238" s="6">
        <f>'I. Stock Info'!F238</f>
        <v>109400800</v>
      </c>
      <c r="G238" s="11">
        <f>IFERROR(VLOOKUP(A238,'I. Dividend Info'!$A$5:$B$24,2,FALSE),0)</f>
        <v>0</v>
      </c>
    </row>
    <row r="239" ht="14.25" customHeight="1">
      <c r="A239" s="4">
        <f>'I. Stock Info'!A239</f>
        <v>43075</v>
      </c>
      <c r="B239" s="5">
        <f>'I. Stock Info'!B239</f>
        <v>41.875</v>
      </c>
      <c r="C239" s="5">
        <f>'I. Stock Info'!C239</f>
        <v>42.549999</v>
      </c>
      <c r="D239" s="5">
        <f>'I. Stock Info'!D239</f>
        <v>41.615002</v>
      </c>
      <c r="E239" s="5">
        <f>'I. Stock Info'!E239</f>
        <v>42.252499</v>
      </c>
      <c r="F239" s="6">
        <f>'I. Stock Info'!F239</f>
        <v>114240000</v>
      </c>
      <c r="G239" s="11">
        <f>IFERROR(VLOOKUP(A239,'I. Dividend Info'!$A$5:$B$24,2,FALSE),0)</f>
        <v>0</v>
      </c>
    </row>
    <row r="240" ht="14.25" customHeight="1">
      <c r="A240" s="4">
        <f>'I. Stock Info'!A240</f>
        <v>43076</v>
      </c>
      <c r="B240" s="5">
        <f>'I. Stock Info'!B240</f>
        <v>42.2575</v>
      </c>
      <c r="C240" s="5">
        <f>'I. Stock Info'!C240</f>
        <v>42.610001</v>
      </c>
      <c r="D240" s="5">
        <f>'I. Stock Info'!D240</f>
        <v>42.227501</v>
      </c>
      <c r="E240" s="5">
        <f>'I. Stock Info'!E240</f>
        <v>42.330002</v>
      </c>
      <c r="F240" s="6">
        <f>'I. Stock Info'!F240</f>
        <v>102693200</v>
      </c>
      <c r="G240" s="11">
        <f>IFERROR(VLOOKUP(A240,'I. Dividend Info'!$A$5:$B$24,2,FALSE),0)</f>
        <v>0</v>
      </c>
    </row>
    <row r="241" ht="14.25" customHeight="1">
      <c r="A241" s="4">
        <f>'I. Stock Info'!A241</f>
        <v>43077</v>
      </c>
      <c r="B241" s="5">
        <f>'I. Stock Info'!B241</f>
        <v>42.622501</v>
      </c>
      <c r="C241" s="5">
        <f>'I. Stock Info'!C241</f>
        <v>42.75</v>
      </c>
      <c r="D241" s="5">
        <f>'I. Stock Info'!D241</f>
        <v>42.205002</v>
      </c>
      <c r="E241" s="5">
        <f>'I. Stock Info'!E241</f>
        <v>42.342499</v>
      </c>
      <c r="F241" s="6">
        <f>'I. Stock Info'!F241</f>
        <v>93420800</v>
      </c>
      <c r="G241" s="11">
        <f>IFERROR(VLOOKUP(A241,'I. Dividend Info'!$A$5:$B$24,2,FALSE),0)</f>
        <v>0</v>
      </c>
    </row>
    <row r="242" ht="14.25" customHeight="1">
      <c r="A242" s="4">
        <f>'I. Stock Info'!A242</f>
        <v>43080</v>
      </c>
      <c r="B242" s="5">
        <f>'I. Stock Info'!B242</f>
        <v>42.299999</v>
      </c>
      <c r="C242" s="5">
        <f>'I. Stock Info'!C242</f>
        <v>43.2225</v>
      </c>
      <c r="D242" s="5">
        <f>'I. Stock Info'!D242</f>
        <v>42.197498</v>
      </c>
      <c r="E242" s="5">
        <f>'I. Stock Info'!E242</f>
        <v>43.1675</v>
      </c>
      <c r="F242" s="6">
        <f>'I. Stock Info'!F242</f>
        <v>141095200</v>
      </c>
      <c r="G242" s="11">
        <f>IFERROR(VLOOKUP(A242,'I. Dividend Info'!$A$5:$B$24,2,FALSE),0)</f>
        <v>0</v>
      </c>
    </row>
    <row r="243" ht="14.25" customHeight="1">
      <c r="A243" s="4">
        <f>'I. Stock Info'!A243</f>
        <v>43081</v>
      </c>
      <c r="B243" s="5">
        <f>'I. Stock Info'!B243</f>
        <v>43.037498</v>
      </c>
      <c r="C243" s="5">
        <f>'I. Stock Info'!C243</f>
        <v>43.0975</v>
      </c>
      <c r="D243" s="5">
        <f>'I. Stock Info'!D243</f>
        <v>42.865002</v>
      </c>
      <c r="E243" s="5">
        <f>'I. Stock Info'!E243</f>
        <v>42.924999</v>
      </c>
      <c r="F243" s="6">
        <f>'I. Stock Info'!F243</f>
        <v>77636800</v>
      </c>
      <c r="G243" s="11">
        <f>IFERROR(VLOOKUP(A243,'I. Dividend Info'!$A$5:$B$24,2,FALSE),0)</f>
        <v>0</v>
      </c>
    </row>
    <row r="244" ht="14.25" customHeight="1">
      <c r="A244" s="4">
        <f>'I. Stock Info'!A244</f>
        <v>43082</v>
      </c>
      <c r="B244" s="5">
        <f>'I. Stock Info'!B244</f>
        <v>43.125</v>
      </c>
      <c r="C244" s="5">
        <f>'I. Stock Info'!C244</f>
        <v>43.384998</v>
      </c>
      <c r="D244" s="5">
        <f>'I. Stock Info'!D244</f>
        <v>43</v>
      </c>
      <c r="E244" s="5">
        <f>'I. Stock Info'!E244</f>
        <v>43.067501</v>
      </c>
      <c r="F244" s="6">
        <f>'I. Stock Info'!F244</f>
        <v>95273600</v>
      </c>
      <c r="G244" s="11">
        <f>IFERROR(VLOOKUP(A244,'I. Dividend Info'!$A$5:$B$24,2,FALSE),0)</f>
        <v>0</v>
      </c>
    </row>
    <row r="245" ht="14.25" customHeight="1">
      <c r="A245" s="4">
        <f>'I. Stock Info'!A245</f>
        <v>43083</v>
      </c>
      <c r="B245" s="5">
        <f>'I. Stock Info'!B245</f>
        <v>43.099998</v>
      </c>
      <c r="C245" s="5">
        <f>'I. Stock Info'!C245</f>
        <v>43.282501</v>
      </c>
      <c r="D245" s="5">
        <f>'I. Stock Info'!D245</f>
        <v>42.912498</v>
      </c>
      <c r="E245" s="5">
        <f>'I. Stock Info'!E245</f>
        <v>43.055</v>
      </c>
      <c r="F245" s="6">
        <f>'I. Stock Info'!F245</f>
        <v>81906000</v>
      </c>
      <c r="G245" s="11">
        <f>IFERROR(VLOOKUP(A245,'I. Dividend Info'!$A$5:$B$24,2,FALSE),0)</f>
        <v>0</v>
      </c>
    </row>
    <row r="246" ht="14.25" customHeight="1">
      <c r="A246" s="4">
        <f>'I. Stock Info'!A246</f>
        <v>43084</v>
      </c>
      <c r="B246" s="5">
        <f>'I. Stock Info'!B246</f>
        <v>43.407501</v>
      </c>
      <c r="C246" s="5">
        <f>'I. Stock Info'!C246</f>
        <v>43.5425</v>
      </c>
      <c r="D246" s="5">
        <f>'I. Stock Info'!D246</f>
        <v>43.115002</v>
      </c>
      <c r="E246" s="5">
        <f>'I. Stock Info'!E246</f>
        <v>43.4925</v>
      </c>
      <c r="F246" s="6">
        <f>'I. Stock Info'!F246</f>
        <v>160677200</v>
      </c>
      <c r="G246" s="11">
        <f>IFERROR(VLOOKUP(A246,'I. Dividend Info'!$A$5:$B$24,2,FALSE),0)</f>
        <v>0</v>
      </c>
    </row>
    <row r="247" ht="14.25" customHeight="1">
      <c r="A247" s="4">
        <f>'I. Stock Info'!A247</f>
        <v>43087</v>
      </c>
      <c r="B247" s="5">
        <f>'I. Stock Info'!B247</f>
        <v>43.720001</v>
      </c>
      <c r="C247" s="5">
        <f>'I. Stock Info'!C247</f>
        <v>44.299999</v>
      </c>
      <c r="D247" s="5">
        <f>'I. Stock Info'!D247</f>
        <v>43.715</v>
      </c>
      <c r="E247" s="5">
        <f>'I. Stock Info'!E247</f>
        <v>44.105</v>
      </c>
      <c r="F247" s="6">
        <f>'I. Stock Info'!F247</f>
        <v>117684400</v>
      </c>
      <c r="G247" s="11">
        <f>IFERROR(VLOOKUP(A247,'I. Dividend Info'!$A$5:$B$24,2,FALSE),0)</f>
        <v>0</v>
      </c>
    </row>
    <row r="248" ht="14.25" customHeight="1">
      <c r="A248" s="4">
        <f>'I. Stock Info'!A248</f>
        <v>43088</v>
      </c>
      <c r="B248" s="5">
        <f>'I. Stock Info'!B248</f>
        <v>43.7575</v>
      </c>
      <c r="C248" s="5">
        <f>'I. Stock Info'!C248</f>
        <v>43.8475</v>
      </c>
      <c r="D248" s="5">
        <f>'I. Stock Info'!D248</f>
        <v>43.522499</v>
      </c>
      <c r="E248" s="5">
        <f>'I. Stock Info'!E248</f>
        <v>43.634998</v>
      </c>
      <c r="F248" s="6">
        <f>'I. Stock Info'!F248</f>
        <v>109745600</v>
      </c>
      <c r="G248" s="11">
        <f>IFERROR(VLOOKUP(A248,'I. Dividend Info'!$A$5:$B$24,2,FALSE),0)</f>
        <v>0</v>
      </c>
    </row>
    <row r="249" ht="14.25" customHeight="1">
      <c r="A249" s="4">
        <f>'I. Stock Info'!A249</f>
        <v>43089</v>
      </c>
      <c r="B249" s="5">
        <f>'I. Stock Info'!B249</f>
        <v>43.717499</v>
      </c>
      <c r="C249" s="5">
        <f>'I. Stock Info'!C249</f>
        <v>43.855</v>
      </c>
      <c r="D249" s="5">
        <f>'I. Stock Info'!D249</f>
        <v>43.3125</v>
      </c>
      <c r="E249" s="5">
        <f>'I. Stock Info'!E249</f>
        <v>43.587502</v>
      </c>
      <c r="F249" s="6">
        <f>'I. Stock Info'!F249</f>
        <v>93902400</v>
      </c>
      <c r="G249" s="11">
        <f>IFERROR(VLOOKUP(A249,'I. Dividend Info'!$A$5:$B$24,2,FALSE),0)</f>
        <v>0</v>
      </c>
    </row>
    <row r="250" ht="14.25" customHeight="1">
      <c r="A250" s="4">
        <f>'I. Stock Info'!A250</f>
        <v>43090</v>
      </c>
      <c r="B250" s="5">
        <f>'I. Stock Info'!B250</f>
        <v>43.5425</v>
      </c>
      <c r="C250" s="5">
        <f>'I. Stock Info'!C250</f>
        <v>44.005001</v>
      </c>
      <c r="D250" s="5">
        <f>'I. Stock Info'!D250</f>
        <v>43.525002</v>
      </c>
      <c r="E250" s="5">
        <f>'I. Stock Info'!E250</f>
        <v>43.752499</v>
      </c>
      <c r="F250" s="6">
        <f>'I. Stock Info'!F250</f>
        <v>83799600</v>
      </c>
      <c r="G250" s="11">
        <f>IFERROR(VLOOKUP(A250,'I. Dividend Info'!$A$5:$B$24,2,FALSE),0)</f>
        <v>0</v>
      </c>
    </row>
    <row r="251" ht="14.25" customHeight="1">
      <c r="A251" s="4">
        <f>'I. Stock Info'!A251</f>
        <v>43091</v>
      </c>
      <c r="B251" s="5">
        <f>'I. Stock Info'!B251</f>
        <v>43.669998</v>
      </c>
      <c r="C251" s="5">
        <f>'I. Stock Info'!C251</f>
        <v>43.855</v>
      </c>
      <c r="D251" s="5">
        <f>'I. Stock Info'!D251</f>
        <v>43.625</v>
      </c>
      <c r="E251" s="5">
        <f>'I. Stock Info'!E251</f>
        <v>43.752499</v>
      </c>
      <c r="F251" s="6">
        <f>'I. Stock Info'!F251</f>
        <v>65397600</v>
      </c>
      <c r="G251" s="11">
        <f>IFERROR(VLOOKUP(A251,'I. Dividend Info'!$A$5:$B$24,2,FALSE),0)</f>
        <v>0</v>
      </c>
    </row>
    <row r="252" ht="14.25" customHeight="1">
      <c r="A252" s="4">
        <f>'I. Stock Info'!A252</f>
        <v>43095</v>
      </c>
      <c r="B252" s="5">
        <f>'I. Stock Info'!B252</f>
        <v>42.700001</v>
      </c>
      <c r="C252" s="5">
        <f>'I. Stock Info'!C252</f>
        <v>42.8675</v>
      </c>
      <c r="D252" s="5">
        <f>'I. Stock Info'!D252</f>
        <v>42.419998</v>
      </c>
      <c r="E252" s="5">
        <f>'I. Stock Info'!E252</f>
        <v>42.642502</v>
      </c>
      <c r="F252" s="6">
        <f>'I. Stock Info'!F252</f>
        <v>132742000</v>
      </c>
      <c r="G252" s="11">
        <f>IFERROR(VLOOKUP(A252,'I. Dividend Info'!$A$5:$B$24,2,FALSE),0)</f>
        <v>0</v>
      </c>
    </row>
    <row r="253" ht="14.25" customHeight="1">
      <c r="A253" s="4">
        <f>'I. Stock Info'!A253</f>
        <v>43096</v>
      </c>
      <c r="B253" s="5">
        <f>'I. Stock Info'!B253</f>
        <v>42.525002</v>
      </c>
      <c r="C253" s="5">
        <f>'I. Stock Info'!C253</f>
        <v>42.695</v>
      </c>
      <c r="D253" s="5">
        <f>'I. Stock Info'!D253</f>
        <v>42.427502</v>
      </c>
      <c r="E253" s="5">
        <f>'I. Stock Info'!E253</f>
        <v>42.650002</v>
      </c>
      <c r="F253" s="6">
        <f>'I. Stock Info'!F253</f>
        <v>85992800</v>
      </c>
      <c r="G253" s="11">
        <f>IFERROR(VLOOKUP(A253,'I. Dividend Info'!$A$5:$B$24,2,FALSE),0)</f>
        <v>0</v>
      </c>
    </row>
    <row r="254" ht="14.25" customHeight="1">
      <c r="A254" s="4">
        <f>'I. Stock Info'!A254</f>
        <v>43097</v>
      </c>
      <c r="B254" s="5">
        <f>'I. Stock Info'!B254</f>
        <v>42.75</v>
      </c>
      <c r="C254" s="5">
        <f>'I. Stock Info'!C254</f>
        <v>42.962502</v>
      </c>
      <c r="D254" s="5">
        <f>'I. Stock Info'!D254</f>
        <v>42.619999</v>
      </c>
      <c r="E254" s="5">
        <f>'I. Stock Info'!E254</f>
        <v>42.77</v>
      </c>
      <c r="F254" s="6">
        <f>'I. Stock Info'!F254</f>
        <v>65920800</v>
      </c>
      <c r="G254" s="11">
        <f>IFERROR(VLOOKUP(A254,'I. Dividend Info'!$A$5:$B$24,2,FALSE),0)</f>
        <v>0</v>
      </c>
    </row>
    <row r="255" ht="14.25" customHeight="1">
      <c r="A255" s="4">
        <f>'I. Stock Info'!A255</f>
        <v>43098</v>
      </c>
      <c r="B255" s="5">
        <f>'I. Stock Info'!B255</f>
        <v>42.630001</v>
      </c>
      <c r="C255" s="5">
        <f>'I. Stock Info'!C255</f>
        <v>42.647499</v>
      </c>
      <c r="D255" s="5">
        <f>'I. Stock Info'!D255</f>
        <v>42.305</v>
      </c>
      <c r="E255" s="5">
        <f>'I. Stock Info'!E255</f>
        <v>42.307499</v>
      </c>
      <c r="F255" s="6">
        <f>'I. Stock Info'!F255</f>
        <v>103999600</v>
      </c>
      <c r="G255" s="11">
        <f>IFERROR(VLOOKUP(A255,'I. Dividend Info'!$A$5:$B$24,2,FALSE),0)</f>
        <v>0</v>
      </c>
    </row>
    <row r="256" ht="14.25" customHeight="1">
      <c r="A256" s="4">
        <f>'I. Stock Info'!A256</f>
        <v>43102</v>
      </c>
      <c r="B256" s="5">
        <f>'I. Stock Info'!B256</f>
        <v>42.540001</v>
      </c>
      <c r="C256" s="5">
        <f>'I. Stock Info'!C256</f>
        <v>43.075001</v>
      </c>
      <c r="D256" s="5">
        <f>'I. Stock Info'!D256</f>
        <v>42.314999</v>
      </c>
      <c r="E256" s="5">
        <f>'I. Stock Info'!E256</f>
        <v>43.064999</v>
      </c>
      <c r="F256" s="6">
        <f>'I. Stock Info'!F256</f>
        <v>102223600</v>
      </c>
      <c r="G256" s="11">
        <f>IFERROR(VLOOKUP(A256,'I. Dividend Info'!$A$5:$B$24,2,FALSE),0)</f>
        <v>0</v>
      </c>
    </row>
    <row r="257" ht="14.25" customHeight="1">
      <c r="A257" s="4">
        <f>'I. Stock Info'!A257</f>
        <v>43103</v>
      </c>
      <c r="B257" s="5">
        <f>'I. Stock Info'!B257</f>
        <v>43.1325</v>
      </c>
      <c r="C257" s="5">
        <f>'I. Stock Info'!C257</f>
        <v>43.637501</v>
      </c>
      <c r="D257" s="5">
        <f>'I. Stock Info'!D257</f>
        <v>42.990002</v>
      </c>
      <c r="E257" s="5">
        <f>'I. Stock Info'!E257</f>
        <v>43.057499</v>
      </c>
      <c r="F257" s="6">
        <f>'I. Stock Info'!F257</f>
        <v>118071600</v>
      </c>
      <c r="G257" s="11">
        <f>IFERROR(VLOOKUP(A257,'I. Dividend Info'!$A$5:$B$24,2,FALSE),0)</f>
        <v>0</v>
      </c>
    </row>
    <row r="258" ht="14.25" customHeight="1">
      <c r="A258" s="4">
        <f>'I. Stock Info'!A258</f>
        <v>43104</v>
      </c>
      <c r="B258" s="5">
        <f>'I. Stock Info'!B258</f>
        <v>43.134998</v>
      </c>
      <c r="C258" s="5">
        <f>'I. Stock Info'!C258</f>
        <v>43.3675</v>
      </c>
      <c r="D258" s="5">
        <f>'I. Stock Info'!D258</f>
        <v>43.02</v>
      </c>
      <c r="E258" s="5">
        <f>'I. Stock Info'!E258</f>
        <v>43.2575</v>
      </c>
      <c r="F258" s="6">
        <f>'I. Stock Info'!F258</f>
        <v>89738400</v>
      </c>
      <c r="G258" s="11">
        <f>IFERROR(VLOOKUP(A258,'I. Dividend Info'!$A$5:$B$24,2,FALSE),0)</f>
        <v>0</v>
      </c>
    </row>
    <row r="259" ht="14.25" customHeight="1">
      <c r="A259" s="4">
        <f>'I. Stock Info'!A259</f>
        <v>43105</v>
      </c>
      <c r="B259" s="5">
        <f>'I. Stock Info'!B259</f>
        <v>43.360001</v>
      </c>
      <c r="C259" s="5">
        <f>'I. Stock Info'!C259</f>
        <v>43.842499</v>
      </c>
      <c r="D259" s="5">
        <f>'I. Stock Info'!D259</f>
        <v>43.262501</v>
      </c>
      <c r="E259" s="5">
        <f>'I. Stock Info'!E259</f>
        <v>43.75</v>
      </c>
      <c r="F259" s="6">
        <f>'I. Stock Info'!F259</f>
        <v>94640000</v>
      </c>
      <c r="G259" s="11">
        <f>IFERROR(VLOOKUP(A259,'I. Dividend Info'!$A$5:$B$24,2,FALSE),0)</f>
        <v>0</v>
      </c>
    </row>
    <row r="260" ht="14.25" customHeight="1">
      <c r="A260" s="4">
        <f>'I. Stock Info'!A260</f>
        <v>43108</v>
      </c>
      <c r="B260" s="5">
        <f>'I. Stock Info'!B260</f>
        <v>43.587502</v>
      </c>
      <c r="C260" s="5">
        <f>'I. Stock Info'!C260</f>
        <v>43.9025</v>
      </c>
      <c r="D260" s="5">
        <f>'I. Stock Info'!D260</f>
        <v>43.482498</v>
      </c>
      <c r="E260" s="5">
        <f>'I. Stock Info'!E260</f>
        <v>43.587502</v>
      </c>
      <c r="F260" s="6">
        <f>'I. Stock Info'!F260</f>
        <v>82271200</v>
      </c>
      <c r="G260" s="11">
        <f>IFERROR(VLOOKUP(A260,'I. Dividend Info'!$A$5:$B$24,2,FALSE),0)</f>
        <v>0</v>
      </c>
    </row>
    <row r="261" ht="14.25" customHeight="1">
      <c r="A261" s="4">
        <f>'I. Stock Info'!A261</f>
        <v>43109</v>
      </c>
      <c r="B261" s="5">
        <f>'I. Stock Info'!B261</f>
        <v>43.637501</v>
      </c>
      <c r="C261" s="5">
        <f>'I. Stock Info'!C261</f>
        <v>43.764999</v>
      </c>
      <c r="D261" s="5">
        <f>'I. Stock Info'!D261</f>
        <v>43.352501</v>
      </c>
      <c r="E261" s="5">
        <f>'I. Stock Info'!E261</f>
        <v>43.5825</v>
      </c>
      <c r="F261" s="6">
        <f>'I. Stock Info'!F261</f>
        <v>86336000</v>
      </c>
      <c r="G261" s="11">
        <f>IFERROR(VLOOKUP(A261,'I. Dividend Info'!$A$5:$B$24,2,FALSE),0)</f>
        <v>0</v>
      </c>
    </row>
    <row r="262" ht="14.25" customHeight="1">
      <c r="A262" s="4">
        <f>'I. Stock Info'!A262</f>
        <v>43110</v>
      </c>
      <c r="B262" s="5">
        <f>'I. Stock Info'!B262</f>
        <v>43.290001</v>
      </c>
      <c r="C262" s="5">
        <f>'I. Stock Info'!C262</f>
        <v>43.575001</v>
      </c>
      <c r="D262" s="5">
        <f>'I. Stock Info'!D262</f>
        <v>43.25</v>
      </c>
      <c r="E262" s="5">
        <f>'I. Stock Info'!E262</f>
        <v>43.572498</v>
      </c>
      <c r="F262" s="6">
        <f>'I. Stock Info'!F262</f>
        <v>95839600</v>
      </c>
      <c r="G262" s="11">
        <f>IFERROR(VLOOKUP(A262,'I. Dividend Info'!$A$5:$B$24,2,FALSE),0)</f>
        <v>0</v>
      </c>
    </row>
    <row r="263" ht="14.25" customHeight="1">
      <c r="A263" s="4">
        <f>'I. Stock Info'!A263</f>
        <v>43111</v>
      </c>
      <c r="B263" s="5">
        <f>'I. Stock Info'!B263</f>
        <v>43.647499</v>
      </c>
      <c r="C263" s="5">
        <f>'I. Stock Info'!C263</f>
        <v>43.872501</v>
      </c>
      <c r="D263" s="5">
        <f>'I. Stock Info'!D263</f>
        <v>43.622501</v>
      </c>
      <c r="E263" s="5">
        <f>'I. Stock Info'!E263</f>
        <v>43.82</v>
      </c>
      <c r="F263" s="6">
        <f>'I. Stock Info'!F263</f>
        <v>74670800</v>
      </c>
      <c r="G263" s="11">
        <f>IFERROR(VLOOKUP(A263,'I. Dividend Info'!$A$5:$B$24,2,FALSE),0)</f>
        <v>0</v>
      </c>
    </row>
    <row r="264" ht="14.25" customHeight="1">
      <c r="A264" s="4">
        <f>'I. Stock Info'!A264</f>
        <v>43112</v>
      </c>
      <c r="B264" s="5">
        <f>'I. Stock Info'!B264</f>
        <v>44.044998</v>
      </c>
      <c r="C264" s="5">
        <f>'I. Stock Info'!C264</f>
        <v>44.34</v>
      </c>
      <c r="D264" s="5">
        <f>'I. Stock Info'!D264</f>
        <v>43.912498</v>
      </c>
      <c r="E264" s="5">
        <f>'I. Stock Info'!E264</f>
        <v>44.272499</v>
      </c>
      <c r="F264" s="6">
        <f>'I. Stock Info'!F264</f>
        <v>101672400</v>
      </c>
      <c r="G264" s="11">
        <f>IFERROR(VLOOKUP(A264,'I. Dividend Info'!$A$5:$B$24,2,FALSE),0)</f>
        <v>0</v>
      </c>
    </row>
    <row r="265" ht="14.25" customHeight="1">
      <c r="A265" s="4">
        <f>'I. Stock Info'!A265</f>
        <v>43116</v>
      </c>
      <c r="B265" s="5">
        <f>'I. Stock Info'!B265</f>
        <v>44.474998</v>
      </c>
      <c r="C265" s="5">
        <f>'I. Stock Info'!C265</f>
        <v>44.8475</v>
      </c>
      <c r="D265" s="5">
        <f>'I. Stock Info'!D265</f>
        <v>44.035</v>
      </c>
      <c r="E265" s="5">
        <f>'I. Stock Info'!E265</f>
        <v>44.047501</v>
      </c>
      <c r="F265" s="6">
        <f>'I. Stock Info'!F265</f>
        <v>118263600</v>
      </c>
      <c r="G265" s="11">
        <f>IFERROR(VLOOKUP(A265,'I. Dividend Info'!$A$5:$B$24,2,FALSE),0)</f>
        <v>0</v>
      </c>
    </row>
    <row r="266" ht="14.25" customHeight="1">
      <c r="A266" s="4">
        <f>'I. Stock Info'!A266</f>
        <v>43117</v>
      </c>
      <c r="B266" s="5">
        <f>'I. Stock Info'!B266</f>
        <v>44.037498</v>
      </c>
      <c r="C266" s="5">
        <f>'I. Stock Info'!C266</f>
        <v>44.8125</v>
      </c>
      <c r="D266" s="5">
        <f>'I. Stock Info'!D266</f>
        <v>43.767502</v>
      </c>
      <c r="E266" s="5">
        <f>'I. Stock Info'!E266</f>
        <v>44.775002</v>
      </c>
      <c r="F266" s="6">
        <f>'I. Stock Info'!F266</f>
        <v>137547200</v>
      </c>
      <c r="G266" s="11">
        <f>IFERROR(VLOOKUP(A266,'I. Dividend Info'!$A$5:$B$24,2,FALSE),0)</f>
        <v>0</v>
      </c>
    </row>
    <row r="267" ht="14.25" customHeight="1">
      <c r="A267" s="4">
        <f>'I. Stock Info'!A267</f>
        <v>43118</v>
      </c>
      <c r="B267" s="5">
        <f>'I. Stock Info'!B267</f>
        <v>44.842499</v>
      </c>
      <c r="C267" s="5">
        <f>'I. Stock Info'!C267</f>
        <v>45.025002</v>
      </c>
      <c r="D267" s="5">
        <f>'I. Stock Info'!D267</f>
        <v>44.5625</v>
      </c>
      <c r="E267" s="5">
        <f>'I. Stock Info'!E267</f>
        <v>44.814999</v>
      </c>
      <c r="F267" s="6">
        <f>'I. Stock Info'!F267</f>
        <v>124773600</v>
      </c>
      <c r="G267" s="11">
        <f>IFERROR(VLOOKUP(A267,'I. Dividend Info'!$A$5:$B$24,2,FALSE),0)</f>
        <v>0</v>
      </c>
    </row>
    <row r="268" ht="14.25" customHeight="1">
      <c r="A268" s="4">
        <f>'I. Stock Info'!A268</f>
        <v>43119</v>
      </c>
      <c r="B268" s="5">
        <f>'I. Stock Info'!B268</f>
        <v>44.6525</v>
      </c>
      <c r="C268" s="5">
        <f>'I. Stock Info'!C268</f>
        <v>44.895</v>
      </c>
      <c r="D268" s="5">
        <f>'I. Stock Info'!D268</f>
        <v>44.352501</v>
      </c>
      <c r="E268" s="5">
        <f>'I. Stock Info'!E268</f>
        <v>44.615002</v>
      </c>
      <c r="F268" s="6">
        <f>'I. Stock Info'!F268</f>
        <v>129700400</v>
      </c>
      <c r="G268" s="11">
        <f>IFERROR(VLOOKUP(A268,'I. Dividend Info'!$A$5:$B$24,2,FALSE),0)</f>
        <v>0</v>
      </c>
    </row>
    <row r="269" ht="14.25" customHeight="1">
      <c r="A269" s="4">
        <f>'I. Stock Info'!A269</f>
        <v>43122</v>
      </c>
      <c r="B269" s="5">
        <f>'I. Stock Info'!B269</f>
        <v>44.325001</v>
      </c>
      <c r="C269" s="5">
        <f>'I. Stock Info'!C269</f>
        <v>44.445</v>
      </c>
      <c r="D269" s="5">
        <f>'I. Stock Info'!D269</f>
        <v>44.150002</v>
      </c>
      <c r="E269" s="5">
        <f>'I. Stock Info'!E269</f>
        <v>44.25</v>
      </c>
      <c r="F269" s="6">
        <f>'I. Stock Info'!F269</f>
        <v>108434400</v>
      </c>
      <c r="G269" s="11">
        <f>IFERROR(VLOOKUP(A269,'I. Dividend Info'!$A$5:$B$24,2,FALSE),0)</f>
        <v>0</v>
      </c>
    </row>
    <row r="270" ht="14.25" customHeight="1">
      <c r="A270" s="4">
        <f>'I. Stock Info'!A270</f>
        <v>43123</v>
      </c>
      <c r="B270" s="5">
        <f>'I. Stock Info'!B270</f>
        <v>44.325001</v>
      </c>
      <c r="C270" s="5">
        <f>'I. Stock Info'!C270</f>
        <v>44.860001</v>
      </c>
      <c r="D270" s="5">
        <f>'I. Stock Info'!D270</f>
        <v>44.205002</v>
      </c>
      <c r="E270" s="5">
        <f>'I. Stock Info'!E270</f>
        <v>44.259998</v>
      </c>
      <c r="F270" s="6">
        <f>'I. Stock Info'!F270</f>
        <v>130756400</v>
      </c>
      <c r="G270" s="11">
        <f>IFERROR(VLOOKUP(A270,'I. Dividend Info'!$A$5:$B$24,2,FALSE),0)</f>
        <v>0</v>
      </c>
    </row>
    <row r="271" ht="14.25" customHeight="1">
      <c r="A271" s="4">
        <f>'I. Stock Info'!A271</f>
        <v>43124</v>
      </c>
      <c r="B271" s="5">
        <f>'I. Stock Info'!B271</f>
        <v>44.3125</v>
      </c>
      <c r="C271" s="5">
        <f>'I. Stock Info'!C271</f>
        <v>44.325001</v>
      </c>
      <c r="D271" s="5">
        <f>'I. Stock Info'!D271</f>
        <v>43.299999</v>
      </c>
      <c r="E271" s="5">
        <f>'I. Stock Info'!E271</f>
        <v>43.555</v>
      </c>
      <c r="F271" s="6">
        <f>'I. Stock Info'!F271</f>
        <v>204420400</v>
      </c>
      <c r="G271" s="11">
        <f>IFERROR(VLOOKUP(A271,'I. Dividend Info'!$A$5:$B$24,2,FALSE),0)</f>
        <v>0</v>
      </c>
    </row>
    <row r="272" ht="14.25" customHeight="1">
      <c r="A272" s="4">
        <f>'I. Stock Info'!A272</f>
        <v>43125</v>
      </c>
      <c r="B272" s="5">
        <f>'I. Stock Info'!B272</f>
        <v>43.627499</v>
      </c>
      <c r="C272" s="5">
        <f>'I. Stock Info'!C272</f>
        <v>43.737499</v>
      </c>
      <c r="D272" s="5">
        <f>'I. Stock Info'!D272</f>
        <v>42.6325</v>
      </c>
      <c r="E272" s="5">
        <f>'I. Stock Info'!E272</f>
        <v>42.7775</v>
      </c>
      <c r="F272" s="6">
        <f>'I. Stock Info'!F272</f>
        <v>166116000</v>
      </c>
      <c r="G272" s="11">
        <f>IFERROR(VLOOKUP(A272,'I. Dividend Info'!$A$5:$B$24,2,FALSE),0)</f>
        <v>0</v>
      </c>
    </row>
    <row r="273" ht="14.25" customHeight="1">
      <c r="A273" s="4">
        <f>'I. Stock Info'!A273</f>
        <v>43126</v>
      </c>
      <c r="B273" s="5">
        <f>'I. Stock Info'!B273</f>
        <v>43</v>
      </c>
      <c r="C273" s="5">
        <f>'I. Stock Info'!C273</f>
        <v>43</v>
      </c>
      <c r="D273" s="5">
        <f>'I. Stock Info'!D273</f>
        <v>42.514999</v>
      </c>
      <c r="E273" s="5">
        <f>'I. Stock Info'!E273</f>
        <v>42.877499</v>
      </c>
      <c r="F273" s="6">
        <f>'I. Stock Info'!F273</f>
        <v>156572000</v>
      </c>
      <c r="G273" s="11">
        <f>IFERROR(VLOOKUP(A273,'I. Dividend Info'!$A$5:$B$24,2,FALSE),0)</f>
        <v>0</v>
      </c>
    </row>
    <row r="274" ht="14.25" customHeight="1">
      <c r="A274" s="4">
        <f>'I. Stock Info'!A274</f>
        <v>43129</v>
      </c>
      <c r="B274" s="5">
        <f>'I. Stock Info'!B274</f>
        <v>42.540001</v>
      </c>
      <c r="C274" s="5">
        <f>'I. Stock Info'!C274</f>
        <v>42.540001</v>
      </c>
      <c r="D274" s="5">
        <f>'I. Stock Info'!D274</f>
        <v>41.767502</v>
      </c>
      <c r="E274" s="5">
        <f>'I. Stock Info'!E274</f>
        <v>41.990002</v>
      </c>
      <c r="F274" s="6">
        <f>'I. Stock Info'!F274</f>
        <v>202561600</v>
      </c>
      <c r="G274" s="11">
        <f>IFERROR(VLOOKUP(A274,'I. Dividend Info'!$A$5:$B$24,2,FALSE),0)</f>
        <v>0</v>
      </c>
    </row>
    <row r="275" ht="14.25" customHeight="1">
      <c r="A275" s="4">
        <f>'I. Stock Info'!A275</f>
        <v>43130</v>
      </c>
      <c r="B275" s="5">
        <f>'I. Stock Info'!B275</f>
        <v>41.3825</v>
      </c>
      <c r="C275" s="5">
        <f>'I. Stock Info'!C275</f>
        <v>41.842499</v>
      </c>
      <c r="D275" s="5">
        <f>'I. Stock Info'!D275</f>
        <v>41.174999</v>
      </c>
      <c r="E275" s="5">
        <f>'I. Stock Info'!E275</f>
        <v>41.7425</v>
      </c>
      <c r="F275" s="6">
        <f>'I. Stock Info'!F275</f>
        <v>184192800</v>
      </c>
      <c r="G275" s="11">
        <f>IFERROR(VLOOKUP(A275,'I. Dividend Info'!$A$5:$B$24,2,FALSE),0)</f>
        <v>0</v>
      </c>
    </row>
    <row r="276" ht="14.25" customHeight="1">
      <c r="A276" s="4">
        <f>'I. Stock Info'!A276</f>
        <v>43131</v>
      </c>
      <c r="B276" s="5">
        <f>'I. Stock Info'!B276</f>
        <v>41.717499</v>
      </c>
      <c r="C276" s="5">
        <f>'I. Stock Info'!C276</f>
        <v>42.110001</v>
      </c>
      <c r="D276" s="5">
        <f>'I. Stock Info'!D276</f>
        <v>41.625</v>
      </c>
      <c r="E276" s="5">
        <f>'I. Stock Info'!E276</f>
        <v>41.857498</v>
      </c>
      <c r="F276" s="6">
        <f>'I. Stock Info'!F276</f>
        <v>129915600</v>
      </c>
      <c r="G276" s="11">
        <f>IFERROR(VLOOKUP(A276,'I. Dividend Info'!$A$5:$B$24,2,FALSE),0)</f>
        <v>0</v>
      </c>
    </row>
    <row r="277" ht="14.25" customHeight="1">
      <c r="A277" s="4">
        <f>'I. Stock Info'!A277</f>
        <v>43132</v>
      </c>
      <c r="B277" s="5">
        <f>'I. Stock Info'!B277</f>
        <v>41.7925</v>
      </c>
      <c r="C277" s="5">
        <f>'I. Stock Info'!C277</f>
        <v>42.154999</v>
      </c>
      <c r="D277" s="5">
        <f>'I. Stock Info'!D277</f>
        <v>41.689999</v>
      </c>
      <c r="E277" s="5">
        <f>'I. Stock Info'!E277</f>
        <v>41.945</v>
      </c>
      <c r="F277" s="6">
        <f>'I. Stock Info'!F277</f>
        <v>188923200</v>
      </c>
      <c r="G277" s="11">
        <f>IFERROR(VLOOKUP(A277,'I. Dividend Info'!$A$5:$B$24,2,FALSE),0)</f>
        <v>0</v>
      </c>
    </row>
    <row r="278" ht="14.25" customHeight="1">
      <c r="A278" s="4">
        <f>'I. Stock Info'!A278</f>
        <v>43133</v>
      </c>
      <c r="B278" s="5">
        <f>'I. Stock Info'!B278</f>
        <v>41.5</v>
      </c>
      <c r="C278" s="5">
        <f>'I. Stock Info'!C278</f>
        <v>41.700001</v>
      </c>
      <c r="D278" s="5">
        <f>'I. Stock Info'!D278</f>
        <v>40.025002</v>
      </c>
      <c r="E278" s="5">
        <f>'I. Stock Info'!E278</f>
        <v>40.125</v>
      </c>
      <c r="F278" s="6">
        <f>'I. Stock Info'!F278</f>
        <v>346375200</v>
      </c>
      <c r="G278" s="11">
        <f>IFERROR(VLOOKUP(A278,'I. Dividend Info'!$A$5:$B$24,2,FALSE),0)</f>
        <v>0</v>
      </c>
    </row>
    <row r="279" ht="14.25" customHeight="1">
      <c r="A279" s="4">
        <f>'I. Stock Info'!A279</f>
        <v>43136</v>
      </c>
      <c r="B279" s="5">
        <f>'I. Stock Info'!B279</f>
        <v>39.775002</v>
      </c>
      <c r="C279" s="5">
        <f>'I. Stock Info'!C279</f>
        <v>40.970001</v>
      </c>
      <c r="D279" s="5">
        <f>'I. Stock Info'!D279</f>
        <v>39</v>
      </c>
      <c r="E279" s="5">
        <f>'I. Stock Info'!E279</f>
        <v>39.122501</v>
      </c>
      <c r="F279" s="6">
        <f>'I. Stock Info'!F279</f>
        <v>290954000</v>
      </c>
      <c r="G279" s="11">
        <f>IFERROR(VLOOKUP(A279,'I. Dividend Info'!$A$5:$B$24,2,FALSE),0)</f>
        <v>0</v>
      </c>
    </row>
    <row r="280" ht="14.25" customHeight="1">
      <c r="A280" s="4">
        <f>'I. Stock Info'!A280</f>
        <v>43137</v>
      </c>
      <c r="B280" s="5">
        <f>'I. Stock Info'!B280</f>
        <v>38.7075</v>
      </c>
      <c r="C280" s="5">
        <f>'I. Stock Info'!C280</f>
        <v>40.93</v>
      </c>
      <c r="D280" s="5">
        <f>'I. Stock Info'!D280</f>
        <v>38.5</v>
      </c>
      <c r="E280" s="5">
        <f>'I. Stock Info'!E280</f>
        <v>40.7575</v>
      </c>
      <c r="F280" s="6">
        <f>'I. Stock Info'!F280</f>
        <v>272975200</v>
      </c>
      <c r="G280" s="11">
        <f>IFERROR(VLOOKUP(A280,'I. Dividend Info'!$A$5:$B$24,2,FALSE),0)</f>
        <v>0</v>
      </c>
    </row>
    <row r="281" ht="14.25" customHeight="1">
      <c r="A281" s="4">
        <f>'I. Stock Info'!A281</f>
        <v>43138</v>
      </c>
      <c r="B281" s="5">
        <f>'I. Stock Info'!B281</f>
        <v>40.772499</v>
      </c>
      <c r="C281" s="5">
        <f>'I. Stock Info'!C281</f>
        <v>40.849998</v>
      </c>
      <c r="D281" s="5">
        <f>'I. Stock Info'!D281</f>
        <v>39.767502</v>
      </c>
      <c r="E281" s="5">
        <f>'I. Stock Info'!E281</f>
        <v>39.884998</v>
      </c>
      <c r="F281" s="6">
        <f>'I. Stock Info'!F281</f>
        <v>206434400</v>
      </c>
      <c r="G281" s="11">
        <f>IFERROR(VLOOKUP(A281,'I. Dividend Info'!$A$5:$B$24,2,FALSE),0)</f>
        <v>0</v>
      </c>
    </row>
    <row r="282" ht="14.25" customHeight="1">
      <c r="A282" s="4">
        <f>'I. Stock Info'!A282</f>
        <v>43139</v>
      </c>
      <c r="B282" s="5">
        <f>'I. Stock Info'!B282</f>
        <v>40.072498</v>
      </c>
      <c r="C282" s="5">
        <f>'I. Stock Info'!C282</f>
        <v>40.25</v>
      </c>
      <c r="D282" s="5">
        <f>'I. Stock Info'!D282</f>
        <v>38.7575</v>
      </c>
      <c r="E282" s="5">
        <f>'I. Stock Info'!E282</f>
        <v>38.787498</v>
      </c>
      <c r="F282" s="6">
        <f>'I. Stock Info'!F282</f>
        <v>217562000</v>
      </c>
      <c r="G282" s="11">
        <f>IFERROR(VLOOKUP(A282,'I. Dividend Info'!$A$5:$B$24,2,FALSE),0)</f>
        <v>0</v>
      </c>
    </row>
    <row r="283" ht="14.25" customHeight="1">
      <c r="A283" s="4">
        <f>'I. Stock Info'!A283</f>
        <v>43140</v>
      </c>
      <c r="B283" s="5">
        <f>'I. Stock Info'!B283</f>
        <v>39.267502</v>
      </c>
      <c r="C283" s="5">
        <f>'I. Stock Info'!C283</f>
        <v>39.4725</v>
      </c>
      <c r="D283" s="5">
        <f>'I. Stock Info'!D283</f>
        <v>37.560001</v>
      </c>
      <c r="E283" s="5">
        <f>'I. Stock Info'!E283</f>
        <v>39.102501</v>
      </c>
      <c r="F283" s="6">
        <f>'I. Stock Info'!F283</f>
        <v>282690400</v>
      </c>
      <c r="G283" s="11">
        <f>IFERROR(VLOOKUP(A283,'I. Dividend Info'!$A$5:$B$24,2,FALSE),0)</f>
        <v>0.1575</v>
      </c>
    </row>
    <row r="284" ht="14.25" customHeight="1">
      <c r="A284" s="4">
        <f>'I. Stock Info'!A284</f>
        <v>43143</v>
      </c>
      <c r="B284" s="5">
        <f>'I. Stock Info'!B284</f>
        <v>39.625</v>
      </c>
      <c r="C284" s="5">
        <f>'I. Stock Info'!C284</f>
        <v>40.9725</v>
      </c>
      <c r="D284" s="5">
        <f>'I. Stock Info'!D284</f>
        <v>39.377499</v>
      </c>
      <c r="E284" s="5">
        <f>'I. Stock Info'!E284</f>
        <v>40.677502</v>
      </c>
      <c r="F284" s="6">
        <f>'I. Stock Info'!F284</f>
        <v>243278000</v>
      </c>
      <c r="G284" s="11">
        <f>IFERROR(VLOOKUP(A284,'I. Dividend Info'!$A$5:$B$24,2,FALSE),0)</f>
        <v>0</v>
      </c>
    </row>
    <row r="285" ht="14.25" customHeight="1">
      <c r="A285" s="4">
        <f>'I. Stock Info'!A285</f>
        <v>43144</v>
      </c>
      <c r="B285" s="5">
        <f>'I. Stock Info'!B285</f>
        <v>40.487499</v>
      </c>
      <c r="C285" s="5">
        <f>'I. Stock Info'!C285</f>
        <v>41.1875</v>
      </c>
      <c r="D285" s="5">
        <f>'I. Stock Info'!D285</f>
        <v>40.412498</v>
      </c>
      <c r="E285" s="5">
        <f>'I. Stock Info'!E285</f>
        <v>41.084999</v>
      </c>
      <c r="F285" s="6">
        <f>'I. Stock Info'!F285</f>
        <v>130196800</v>
      </c>
      <c r="G285" s="11">
        <f>IFERROR(VLOOKUP(A285,'I. Dividend Info'!$A$5:$B$24,2,FALSE),0)</f>
        <v>0</v>
      </c>
    </row>
    <row r="286" ht="14.25" customHeight="1">
      <c r="A286" s="4">
        <f>'I. Stock Info'!A286</f>
        <v>43145</v>
      </c>
      <c r="B286" s="5">
        <f>'I. Stock Info'!B286</f>
        <v>40.759998</v>
      </c>
      <c r="C286" s="5">
        <f>'I. Stock Info'!C286</f>
        <v>41.884998</v>
      </c>
      <c r="D286" s="5">
        <f>'I. Stock Info'!D286</f>
        <v>40.720001</v>
      </c>
      <c r="E286" s="5">
        <f>'I. Stock Info'!E286</f>
        <v>41.842499</v>
      </c>
      <c r="F286" s="6">
        <f>'I. Stock Info'!F286</f>
        <v>162579600</v>
      </c>
      <c r="G286" s="11">
        <f>IFERROR(VLOOKUP(A286,'I. Dividend Info'!$A$5:$B$24,2,FALSE),0)</f>
        <v>0</v>
      </c>
    </row>
    <row r="287" ht="14.25" customHeight="1">
      <c r="A287" s="4">
        <f>'I. Stock Info'!A287</f>
        <v>43146</v>
      </c>
      <c r="B287" s="5">
        <f>'I. Stock Info'!B287</f>
        <v>42.447498</v>
      </c>
      <c r="C287" s="5">
        <f>'I. Stock Info'!C287</f>
        <v>43.272499</v>
      </c>
      <c r="D287" s="5">
        <f>'I. Stock Info'!D287</f>
        <v>42.25</v>
      </c>
      <c r="E287" s="5">
        <f>'I. Stock Info'!E287</f>
        <v>43.247501</v>
      </c>
      <c r="F287" s="6">
        <f>'I. Stock Info'!F287</f>
        <v>204588800</v>
      </c>
      <c r="G287" s="11">
        <f>IFERROR(VLOOKUP(A287,'I. Dividend Info'!$A$5:$B$24,2,FALSE),0)</f>
        <v>0</v>
      </c>
    </row>
    <row r="288" ht="14.25" customHeight="1">
      <c r="A288" s="4">
        <f>'I. Stock Info'!A288</f>
        <v>43147</v>
      </c>
      <c r="B288" s="5">
        <f>'I. Stock Info'!B288</f>
        <v>43.09</v>
      </c>
      <c r="C288" s="5">
        <f>'I. Stock Info'!C288</f>
        <v>43.705002</v>
      </c>
      <c r="D288" s="5">
        <f>'I. Stock Info'!D288</f>
        <v>42.942501</v>
      </c>
      <c r="E288" s="5">
        <f>'I. Stock Info'!E288</f>
        <v>43.107498</v>
      </c>
      <c r="F288" s="6">
        <f>'I. Stock Info'!F288</f>
        <v>160704400</v>
      </c>
      <c r="G288" s="11">
        <f>IFERROR(VLOOKUP(A288,'I. Dividend Info'!$A$5:$B$24,2,FALSE),0)</f>
        <v>0</v>
      </c>
    </row>
    <row r="289" ht="14.25" customHeight="1">
      <c r="A289" s="4">
        <f>'I. Stock Info'!A289</f>
        <v>43151</v>
      </c>
      <c r="B289" s="5">
        <f>'I. Stock Info'!B289</f>
        <v>43.012501</v>
      </c>
      <c r="C289" s="5">
        <f>'I. Stock Info'!C289</f>
        <v>43.564999</v>
      </c>
      <c r="D289" s="5">
        <f>'I. Stock Info'!D289</f>
        <v>42.855</v>
      </c>
      <c r="E289" s="5">
        <f>'I. Stock Info'!E289</f>
        <v>42.962502</v>
      </c>
      <c r="F289" s="6">
        <f>'I. Stock Info'!F289</f>
        <v>135722000</v>
      </c>
      <c r="G289" s="11">
        <f>IFERROR(VLOOKUP(A289,'I. Dividend Info'!$A$5:$B$24,2,FALSE),0)</f>
        <v>0</v>
      </c>
    </row>
    <row r="290" ht="14.25" customHeight="1">
      <c r="A290" s="4">
        <f>'I. Stock Info'!A290</f>
        <v>43152</v>
      </c>
      <c r="B290" s="5">
        <f>'I. Stock Info'!B290</f>
        <v>43.2075</v>
      </c>
      <c r="C290" s="5">
        <f>'I. Stock Info'!C290</f>
        <v>43.529999</v>
      </c>
      <c r="D290" s="5">
        <f>'I. Stock Info'!D290</f>
        <v>42.752499</v>
      </c>
      <c r="E290" s="5">
        <f>'I. Stock Info'!E290</f>
        <v>42.767502</v>
      </c>
      <c r="F290" s="6">
        <f>'I. Stock Info'!F290</f>
        <v>149886400</v>
      </c>
      <c r="G290" s="11">
        <f>IFERROR(VLOOKUP(A290,'I. Dividend Info'!$A$5:$B$24,2,FALSE),0)</f>
        <v>0</v>
      </c>
    </row>
    <row r="291" ht="14.25" customHeight="1">
      <c r="A291" s="4">
        <f>'I. Stock Info'!A291</f>
        <v>43153</v>
      </c>
      <c r="B291" s="5">
        <f>'I. Stock Info'!B291</f>
        <v>42.950001</v>
      </c>
      <c r="C291" s="5">
        <f>'I. Stock Info'!C291</f>
        <v>43.487499</v>
      </c>
      <c r="D291" s="5">
        <f>'I. Stock Info'!D291</f>
        <v>42.927502</v>
      </c>
      <c r="E291" s="5">
        <f>'I. Stock Info'!E291</f>
        <v>43.125</v>
      </c>
      <c r="F291" s="6">
        <f>'I. Stock Info'!F291</f>
        <v>123967600</v>
      </c>
      <c r="G291" s="11">
        <f>IFERROR(VLOOKUP(A291,'I. Dividend Info'!$A$5:$B$24,2,FALSE),0)</f>
        <v>0</v>
      </c>
    </row>
    <row r="292" ht="14.25" customHeight="1">
      <c r="A292" s="4">
        <f>'I. Stock Info'!A292</f>
        <v>43154</v>
      </c>
      <c r="B292" s="5">
        <f>'I. Stock Info'!B292</f>
        <v>43.4175</v>
      </c>
      <c r="C292" s="5">
        <f>'I. Stock Info'!C292</f>
        <v>43.912498</v>
      </c>
      <c r="D292" s="5">
        <f>'I. Stock Info'!D292</f>
        <v>43.384998</v>
      </c>
      <c r="E292" s="5">
        <f>'I. Stock Info'!E292</f>
        <v>43.875</v>
      </c>
      <c r="F292" s="6">
        <f>'I. Stock Info'!F292</f>
        <v>135249600</v>
      </c>
      <c r="G292" s="11">
        <f>IFERROR(VLOOKUP(A292,'I. Dividend Info'!$A$5:$B$24,2,FALSE),0)</f>
        <v>0</v>
      </c>
    </row>
    <row r="293" ht="14.25" customHeight="1">
      <c r="A293" s="4">
        <f>'I. Stock Info'!A293</f>
        <v>43157</v>
      </c>
      <c r="B293" s="5">
        <f>'I. Stock Info'!B293</f>
        <v>44.087502</v>
      </c>
      <c r="C293" s="5">
        <f>'I. Stock Info'!C293</f>
        <v>44.8475</v>
      </c>
      <c r="D293" s="5">
        <f>'I. Stock Info'!D293</f>
        <v>44.052502</v>
      </c>
      <c r="E293" s="5">
        <f>'I. Stock Info'!E293</f>
        <v>44.7425</v>
      </c>
      <c r="F293" s="6">
        <f>'I. Stock Info'!F293</f>
        <v>152648800</v>
      </c>
      <c r="G293" s="11">
        <f>IFERROR(VLOOKUP(A293,'I. Dividend Info'!$A$5:$B$24,2,FALSE),0)</f>
        <v>0</v>
      </c>
    </row>
    <row r="294" ht="14.25" customHeight="1">
      <c r="A294" s="4">
        <f>'I. Stock Info'!A294</f>
        <v>43158</v>
      </c>
      <c r="B294" s="5">
        <f>'I. Stock Info'!B294</f>
        <v>44.775002</v>
      </c>
      <c r="C294" s="5">
        <f>'I. Stock Info'!C294</f>
        <v>45.119999</v>
      </c>
      <c r="D294" s="5">
        <f>'I. Stock Info'!D294</f>
        <v>44.540001</v>
      </c>
      <c r="E294" s="5">
        <f>'I. Stock Info'!E294</f>
        <v>44.5975</v>
      </c>
      <c r="F294" s="6">
        <f>'I. Stock Info'!F294</f>
        <v>155712400</v>
      </c>
      <c r="G294" s="11">
        <f>IFERROR(VLOOKUP(A294,'I. Dividend Info'!$A$5:$B$24,2,FALSE),0)</f>
        <v>0</v>
      </c>
    </row>
    <row r="295" ht="14.25" customHeight="1">
      <c r="A295" s="4">
        <f>'I. Stock Info'!A295</f>
        <v>43159</v>
      </c>
      <c r="B295" s="5">
        <f>'I. Stock Info'!B295</f>
        <v>44.814999</v>
      </c>
      <c r="C295" s="5">
        <f>'I. Stock Info'!C295</f>
        <v>45.154999</v>
      </c>
      <c r="D295" s="5">
        <f>'I. Stock Info'!D295</f>
        <v>44.512501</v>
      </c>
      <c r="E295" s="5">
        <f>'I. Stock Info'!E295</f>
        <v>44.529999</v>
      </c>
      <c r="F295" s="6">
        <f>'I. Stock Info'!F295</f>
        <v>151128400</v>
      </c>
      <c r="G295" s="11">
        <f>IFERROR(VLOOKUP(A295,'I. Dividend Info'!$A$5:$B$24,2,FALSE),0)</f>
        <v>0</v>
      </c>
    </row>
    <row r="296" ht="14.25" customHeight="1">
      <c r="A296" s="4">
        <f>'I. Stock Info'!A296</f>
        <v>43160</v>
      </c>
      <c r="B296" s="5">
        <f>'I. Stock Info'!B296</f>
        <v>44.634998</v>
      </c>
      <c r="C296" s="5">
        <f>'I. Stock Info'!C296</f>
        <v>44.945</v>
      </c>
      <c r="D296" s="5">
        <f>'I. Stock Info'!D296</f>
        <v>43.165001</v>
      </c>
      <c r="E296" s="5">
        <f>'I. Stock Info'!E296</f>
        <v>43.75</v>
      </c>
      <c r="F296" s="6">
        <f>'I. Stock Info'!F296</f>
        <v>195208000</v>
      </c>
      <c r="G296" s="11">
        <f>IFERROR(VLOOKUP(A296,'I. Dividend Info'!$A$5:$B$24,2,FALSE),0)</f>
        <v>0</v>
      </c>
    </row>
    <row r="297" ht="14.25" customHeight="1">
      <c r="A297" s="4">
        <f>'I. Stock Info'!A297</f>
        <v>43161</v>
      </c>
      <c r="B297" s="5">
        <f>'I. Stock Info'!B297</f>
        <v>43.200001</v>
      </c>
      <c r="C297" s="5">
        <f>'I. Stock Info'!C297</f>
        <v>44.075001</v>
      </c>
      <c r="D297" s="5">
        <f>'I. Stock Info'!D297</f>
        <v>43.112499</v>
      </c>
      <c r="E297" s="5">
        <f>'I. Stock Info'!E297</f>
        <v>44.052502</v>
      </c>
      <c r="F297" s="6">
        <f>'I. Stock Info'!F297</f>
        <v>153816000</v>
      </c>
      <c r="G297" s="11">
        <f>IFERROR(VLOOKUP(A297,'I. Dividend Info'!$A$5:$B$24,2,FALSE),0)</f>
        <v>0</v>
      </c>
    </row>
    <row r="298" ht="14.25" customHeight="1">
      <c r="A298" s="4">
        <f>'I. Stock Info'!A298</f>
        <v>43164</v>
      </c>
      <c r="B298" s="5">
        <f>'I. Stock Info'!B298</f>
        <v>43.802502</v>
      </c>
      <c r="C298" s="5">
        <f>'I. Stock Info'!C298</f>
        <v>44.435001</v>
      </c>
      <c r="D298" s="5">
        <f>'I. Stock Info'!D298</f>
        <v>43.630001</v>
      </c>
      <c r="E298" s="5">
        <f>'I. Stock Info'!E298</f>
        <v>44.205002</v>
      </c>
      <c r="F298" s="6">
        <f>'I. Stock Info'!F298</f>
        <v>113605600</v>
      </c>
      <c r="G298" s="11">
        <f>IFERROR(VLOOKUP(A298,'I. Dividend Info'!$A$5:$B$24,2,FALSE),0)</f>
        <v>0</v>
      </c>
    </row>
    <row r="299" ht="14.25" customHeight="1">
      <c r="A299" s="4">
        <f>'I. Stock Info'!A299</f>
        <v>43165</v>
      </c>
      <c r="B299" s="5">
        <f>'I. Stock Info'!B299</f>
        <v>44.477501</v>
      </c>
      <c r="C299" s="5">
        <f>'I. Stock Info'!C299</f>
        <v>44.5625</v>
      </c>
      <c r="D299" s="5">
        <f>'I. Stock Info'!D299</f>
        <v>44.032501</v>
      </c>
      <c r="E299" s="5">
        <f>'I. Stock Info'!E299</f>
        <v>44.1675</v>
      </c>
      <c r="F299" s="6">
        <f>'I. Stock Info'!F299</f>
        <v>95154000</v>
      </c>
      <c r="G299" s="11">
        <f>IFERROR(VLOOKUP(A299,'I. Dividend Info'!$A$5:$B$24,2,FALSE),0)</f>
        <v>0</v>
      </c>
    </row>
    <row r="300" ht="14.25" customHeight="1">
      <c r="A300" s="4">
        <f>'I. Stock Info'!A300</f>
        <v>43166</v>
      </c>
      <c r="B300" s="5">
        <f>'I. Stock Info'!B300</f>
        <v>43.735001</v>
      </c>
      <c r="C300" s="5">
        <f>'I. Stock Info'!C300</f>
        <v>43.962502</v>
      </c>
      <c r="D300" s="5">
        <f>'I. Stock Info'!D300</f>
        <v>43.567501</v>
      </c>
      <c r="E300" s="5">
        <f>'I. Stock Info'!E300</f>
        <v>43.7575</v>
      </c>
      <c r="F300" s="6">
        <f>'I. Stock Info'!F300</f>
        <v>126814000</v>
      </c>
      <c r="G300" s="11">
        <f>IFERROR(VLOOKUP(A300,'I. Dividend Info'!$A$5:$B$24,2,FALSE),0)</f>
        <v>0</v>
      </c>
    </row>
    <row r="301" ht="14.25" customHeight="1">
      <c r="A301" s="4">
        <f>'I. Stock Info'!A301</f>
        <v>43167</v>
      </c>
      <c r="B301" s="5">
        <f>'I. Stock Info'!B301</f>
        <v>43.869999</v>
      </c>
      <c r="C301" s="5">
        <f>'I. Stock Info'!C301</f>
        <v>44.279999</v>
      </c>
      <c r="D301" s="5">
        <f>'I. Stock Info'!D301</f>
        <v>43.767502</v>
      </c>
      <c r="E301" s="5">
        <f>'I. Stock Info'!E301</f>
        <v>44.235001</v>
      </c>
      <c r="F301" s="6">
        <f>'I. Stock Info'!F301</f>
        <v>95096400</v>
      </c>
      <c r="G301" s="11">
        <f>IFERROR(VLOOKUP(A301,'I. Dividend Info'!$A$5:$B$24,2,FALSE),0)</f>
        <v>0</v>
      </c>
    </row>
    <row r="302" ht="14.25" customHeight="1">
      <c r="A302" s="4">
        <f>'I. Stock Info'!A302</f>
        <v>43168</v>
      </c>
      <c r="B302" s="5">
        <f>'I. Stock Info'!B302</f>
        <v>44.490002</v>
      </c>
      <c r="C302" s="5">
        <f>'I. Stock Info'!C302</f>
        <v>45</v>
      </c>
      <c r="D302" s="5">
        <f>'I. Stock Info'!D302</f>
        <v>44.3475</v>
      </c>
      <c r="E302" s="5">
        <f>'I. Stock Info'!E302</f>
        <v>44.994999</v>
      </c>
      <c r="F302" s="6">
        <f>'I. Stock Info'!F302</f>
        <v>128740800</v>
      </c>
      <c r="G302" s="11">
        <f>IFERROR(VLOOKUP(A302,'I. Dividend Info'!$A$5:$B$24,2,FALSE),0)</f>
        <v>0</v>
      </c>
    </row>
    <row r="303" ht="14.25" customHeight="1">
      <c r="A303" s="4">
        <f>'I. Stock Info'!A303</f>
        <v>43171</v>
      </c>
      <c r="B303" s="5">
        <f>'I. Stock Info'!B303</f>
        <v>45.072498</v>
      </c>
      <c r="C303" s="5">
        <f>'I. Stock Info'!C303</f>
        <v>45.5975</v>
      </c>
      <c r="D303" s="5">
        <f>'I. Stock Info'!D303</f>
        <v>45.052502</v>
      </c>
      <c r="E303" s="5">
        <f>'I. Stock Info'!E303</f>
        <v>45.43</v>
      </c>
      <c r="F303" s="6">
        <f>'I. Stock Info'!F303</f>
        <v>128828400</v>
      </c>
      <c r="G303" s="11">
        <f>IFERROR(VLOOKUP(A303,'I. Dividend Info'!$A$5:$B$24,2,FALSE),0)</f>
        <v>0</v>
      </c>
    </row>
    <row r="304" ht="14.25" customHeight="1">
      <c r="A304" s="4">
        <f>'I. Stock Info'!A304</f>
        <v>43172</v>
      </c>
      <c r="B304" s="5">
        <f>'I. Stock Info'!B304</f>
        <v>45.647499</v>
      </c>
      <c r="C304" s="5">
        <f>'I. Stock Info'!C304</f>
        <v>45.875</v>
      </c>
      <c r="D304" s="5">
        <f>'I. Stock Info'!D304</f>
        <v>44.810001</v>
      </c>
      <c r="E304" s="5">
        <f>'I. Stock Info'!E304</f>
        <v>44.9925</v>
      </c>
      <c r="F304" s="6">
        <f>'I. Stock Info'!F304</f>
        <v>126774000</v>
      </c>
      <c r="G304" s="11">
        <f>IFERROR(VLOOKUP(A304,'I. Dividend Info'!$A$5:$B$24,2,FALSE),0)</f>
        <v>0</v>
      </c>
    </row>
    <row r="305" ht="14.25" customHeight="1">
      <c r="A305" s="4">
        <f>'I. Stock Info'!A305</f>
        <v>43173</v>
      </c>
      <c r="B305" s="5">
        <f>'I. Stock Info'!B305</f>
        <v>45.080002</v>
      </c>
      <c r="C305" s="5">
        <f>'I. Stock Info'!C305</f>
        <v>45.130001</v>
      </c>
      <c r="D305" s="5">
        <f>'I. Stock Info'!D305</f>
        <v>44.452499</v>
      </c>
      <c r="E305" s="5">
        <f>'I. Stock Info'!E305</f>
        <v>44.610001</v>
      </c>
      <c r="F305" s="6">
        <f>'I. Stock Info'!F305</f>
        <v>117473600</v>
      </c>
      <c r="G305" s="11">
        <f>IFERROR(VLOOKUP(A305,'I. Dividend Info'!$A$5:$B$24,2,FALSE),0)</f>
        <v>0</v>
      </c>
    </row>
    <row r="306" ht="14.25" customHeight="1">
      <c r="A306" s="4">
        <f>'I. Stock Info'!A306</f>
        <v>43174</v>
      </c>
      <c r="B306" s="5">
        <f>'I. Stock Info'!B306</f>
        <v>44.625</v>
      </c>
      <c r="C306" s="5">
        <f>'I. Stock Info'!C306</f>
        <v>45.060001</v>
      </c>
      <c r="D306" s="5">
        <f>'I. Stock Info'!D306</f>
        <v>44.517502</v>
      </c>
      <c r="E306" s="5">
        <f>'I. Stock Info'!E306</f>
        <v>44.662498</v>
      </c>
      <c r="F306" s="6">
        <f>'I. Stock Info'!F306</f>
        <v>90975200</v>
      </c>
      <c r="G306" s="11">
        <f>IFERROR(VLOOKUP(A306,'I. Dividend Info'!$A$5:$B$24,2,FALSE),0)</f>
        <v>0</v>
      </c>
    </row>
    <row r="307" ht="14.25" customHeight="1">
      <c r="A307" s="4">
        <f>'I. Stock Info'!A307</f>
        <v>43175</v>
      </c>
      <c r="B307" s="5">
        <f>'I. Stock Info'!B307</f>
        <v>44.662498</v>
      </c>
      <c r="C307" s="5">
        <f>'I. Stock Info'!C307</f>
        <v>44.779999</v>
      </c>
      <c r="D307" s="5">
        <f>'I. Stock Info'!D307</f>
        <v>44.404999</v>
      </c>
      <c r="E307" s="5">
        <f>'I. Stock Info'!E307</f>
        <v>44.505001</v>
      </c>
      <c r="F307" s="6">
        <f>'I. Stock Info'!F307</f>
        <v>157618800</v>
      </c>
      <c r="G307" s="11">
        <f>IFERROR(VLOOKUP(A307,'I. Dividend Info'!$A$5:$B$24,2,FALSE),0)</f>
        <v>0</v>
      </c>
    </row>
    <row r="308" ht="14.25" customHeight="1">
      <c r="A308" s="4">
        <f>'I. Stock Info'!A308</f>
        <v>43178</v>
      </c>
      <c r="B308" s="5">
        <f>'I. Stock Info'!B308</f>
        <v>44.330002</v>
      </c>
      <c r="C308" s="5">
        <f>'I. Stock Info'!C308</f>
        <v>44.3675</v>
      </c>
      <c r="D308" s="5">
        <f>'I. Stock Info'!D308</f>
        <v>43.415001</v>
      </c>
      <c r="E308" s="5">
        <f>'I. Stock Info'!E308</f>
        <v>43.825001</v>
      </c>
      <c r="F308" s="6">
        <f>'I. Stock Info'!F308</f>
        <v>133787200</v>
      </c>
      <c r="G308" s="11">
        <f>IFERROR(VLOOKUP(A308,'I. Dividend Info'!$A$5:$B$24,2,FALSE),0)</f>
        <v>0</v>
      </c>
    </row>
    <row r="309" ht="14.25" customHeight="1">
      <c r="A309" s="4">
        <f>'I. Stock Info'!A309</f>
        <v>43179</v>
      </c>
      <c r="B309" s="5">
        <f>'I. Stock Info'!B309</f>
        <v>43.810001</v>
      </c>
      <c r="C309" s="5">
        <f>'I. Stock Info'!C309</f>
        <v>44.200001</v>
      </c>
      <c r="D309" s="5">
        <f>'I. Stock Info'!D309</f>
        <v>43.735001</v>
      </c>
      <c r="E309" s="5">
        <f>'I. Stock Info'!E309</f>
        <v>43.810001</v>
      </c>
      <c r="F309" s="6">
        <f>'I. Stock Info'!F309</f>
        <v>78597600</v>
      </c>
      <c r="G309" s="11">
        <f>IFERROR(VLOOKUP(A309,'I. Dividend Info'!$A$5:$B$24,2,FALSE),0)</f>
        <v>0</v>
      </c>
    </row>
    <row r="310" ht="14.25" customHeight="1">
      <c r="A310" s="4">
        <f>'I. Stock Info'!A310</f>
        <v>43180</v>
      </c>
      <c r="B310" s="5">
        <f>'I. Stock Info'!B310</f>
        <v>43.759998</v>
      </c>
      <c r="C310" s="5">
        <f>'I. Stock Info'!C310</f>
        <v>43.772499</v>
      </c>
      <c r="D310" s="5">
        <f>'I. Stock Info'!D310</f>
        <v>42.814999</v>
      </c>
      <c r="E310" s="5">
        <f>'I. Stock Info'!E310</f>
        <v>42.817501</v>
      </c>
      <c r="F310" s="6">
        <f>'I. Stock Info'!F310</f>
        <v>148219600</v>
      </c>
      <c r="G310" s="11">
        <f>IFERROR(VLOOKUP(A310,'I. Dividend Info'!$A$5:$B$24,2,FALSE),0)</f>
        <v>0</v>
      </c>
    </row>
    <row r="311" ht="14.25" customHeight="1">
      <c r="A311" s="4">
        <f>'I. Stock Info'!A311</f>
        <v>43181</v>
      </c>
      <c r="B311" s="5">
        <f>'I. Stock Info'!B311</f>
        <v>42.5</v>
      </c>
      <c r="C311" s="5">
        <f>'I. Stock Info'!C311</f>
        <v>43.169998</v>
      </c>
      <c r="D311" s="5">
        <f>'I. Stock Info'!D311</f>
        <v>42.150002</v>
      </c>
      <c r="E311" s="5">
        <f>'I. Stock Info'!E311</f>
        <v>42.212502</v>
      </c>
      <c r="F311" s="6">
        <f>'I. Stock Info'!F311</f>
        <v>165963200</v>
      </c>
      <c r="G311" s="11">
        <f>IFERROR(VLOOKUP(A311,'I. Dividend Info'!$A$5:$B$24,2,FALSE),0)</f>
        <v>0</v>
      </c>
    </row>
    <row r="312" ht="14.25" customHeight="1">
      <c r="A312" s="4">
        <f>'I. Stock Info'!A312</f>
        <v>43182</v>
      </c>
      <c r="B312" s="5">
        <f>'I. Stock Info'!B312</f>
        <v>42.0975</v>
      </c>
      <c r="C312" s="5">
        <f>'I. Stock Info'!C312</f>
        <v>42.48</v>
      </c>
      <c r="D312" s="5">
        <f>'I. Stock Info'!D312</f>
        <v>41.235001</v>
      </c>
      <c r="E312" s="5">
        <f>'I. Stock Info'!E312</f>
        <v>41.235001</v>
      </c>
      <c r="F312" s="6">
        <f>'I. Stock Info'!F312</f>
        <v>164115200</v>
      </c>
      <c r="G312" s="11">
        <f>IFERROR(VLOOKUP(A312,'I. Dividend Info'!$A$5:$B$24,2,FALSE),0)</f>
        <v>0</v>
      </c>
    </row>
    <row r="313" ht="14.25" customHeight="1">
      <c r="A313" s="4">
        <f>'I. Stock Info'!A313</f>
        <v>43185</v>
      </c>
      <c r="B313" s="5">
        <f>'I. Stock Info'!B313</f>
        <v>42.017502</v>
      </c>
      <c r="C313" s="5">
        <f>'I. Stock Info'!C313</f>
        <v>43.275002</v>
      </c>
      <c r="D313" s="5">
        <f>'I. Stock Info'!D313</f>
        <v>41.610001</v>
      </c>
      <c r="E313" s="5">
        <f>'I. Stock Info'!E313</f>
        <v>43.192501</v>
      </c>
      <c r="F313" s="6">
        <f>'I. Stock Info'!F313</f>
        <v>150164800</v>
      </c>
      <c r="G313" s="11">
        <f>IFERROR(VLOOKUP(A313,'I. Dividend Info'!$A$5:$B$24,2,FALSE),0)</f>
        <v>0</v>
      </c>
    </row>
    <row r="314" ht="14.25" customHeight="1">
      <c r="A314" s="4">
        <f>'I. Stock Info'!A314</f>
        <v>43186</v>
      </c>
      <c r="B314" s="5">
        <f>'I. Stock Info'!B314</f>
        <v>43.419998</v>
      </c>
      <c r="C314" s="5">
        <f>'I. Stock Info'!C314</f>
        <v>43.787498</v>
      </c>
      <c r="D314" s="5">
        <f>'I. Stock Info'!D314</f>
        <v>41.73</v>
      </c>
      <c r="E314" s="5">
        <f>'I. Stock Info'!E314</f>
        <v>42.084999</v>
      </c>
      <c r="F314" s="6">
        <f>'I. Stock Info'!F314</f>
        <v>163690400</v>
      </c>
      <c r="G314" s="11">
        <f>IFERROR(VLOOKUP(A314,'I. Dividend Info'!$A$5:$B$24,2,FALSE),0)</f>
        <v>0</v>
      </c>
    </row>
    <row r="315" ht="14.25" customHeight="1">
      <c r="A315" s="4">
        <f>'I. Stock Info'!A315</f>
        <v>43187</v>
      </c>
      <c r="B315" s="5">
        <f>'I. Stock Info'!B315</f>
        <v>41.8125</v>
      </c>
      <c r="C315" s="5">
        <f>'I. Stock Info'!C315</f>
        <v>42.505001</v>
      </c>
      <c r="D315" s="5">
        <f>'I. Stock Info'!D315</f>
        <v>41.297501</v>
      </c>
      <c r="E315" s="5">
        <f>'I. Stock Info'!E315</f>
        <v>41.619999</v>
      </c>
      <c r="F315" s="6">
        <f>'I. Stock Info'!F315</f>
        <v>166674000</v>
      </c>
      <c r="G315" s="11">
        <f>IFERROR(VLOOKUP(A315,'I. Dividend Info'!$A$5:$B$24,2,FALSE),0)</f>
        <v>0</v>
      </c>
    </row>
    <row r="316" ht="14.25" customHeight="1">
      <c r="A316" s="4">
        <f>'I. Stock Info'!A316</f>
        <v>43188</v>
      </c>
      <c r="B316" s="5">
        <f>'I. Stock Info'!B316</f>
        <v>41.952499</v>
      </c>
      <c r="C316" s="5">
        <f>'I. Stock Info'!C316</f>
        <v>42.9375</v>
      </c>
      <c r="D316" s="5">
        <f>'I. Stock Info'!D316</f>
        <v>41.724998</v>
      </c>
      <c r="E316" s="5">
        <f>'I. Stock Info'!E316</f>
        <v>41.945</v>
      </c>
      <c r="F316" s="6">
        <f>'I. Stock Info'!F316</f>
        <v>153594000</v>
      </c>
      <c r="G316" s="11">
        <f>IFERROR(VLOOKUP(A316,'I. Dividend Info'!$A$5:$B$24,2,FALSE),0)</f>
        <v>0</v>
      </c>
    </row>
    <row r="317" ht="14.25" customHeight="1">
      <c r="A317" s="4">
        <f>'I. Stock Info'!A317</f>
        <v>43192</v>
      </c>
      <c r="B317" s="5">
        <f>'I. Stock Info'!B317</f>
        <v>41.66</v>
      </c>
      <c r="C317" s="5">
        <f>'I. Stock Info'!C317</f>
        <v>42.235001</v>
      </c>
      <c r="D317" s="5">
        <f>'I. Stock Info'!D317</f>
        <v>41.1175</v>
      </c>
      <c r="E317" s="5">
        <f>'I. Stock Info'!E317</f>
        <v>41.669998</v>
      </c>
      <c r="F317" s="6">
        <f>'I. Stock Info'!F317</f>
        <v>150347200</v>
      </c>
      <c r="G317" s="11">
        <f>IFERROR(VLOOKUP(A317,'I. Dividend Info'!$A$5:$B$24,2,FALSE),0)</f>
        <v>0</v>
      </c>
    </row>
    <row r="318" ht="14.25" customHeight="1">
      <c r="A318" s="4">
        <f>'I. Stock Info'!A318</f>
        <v>43193</v>
      </c>
      <c r="B318" s="5">
        <f>'I. Stock Info'!B318</f>
        <v>41.91</v>
      </c>
      <c r="C318" s="5">
        <f>'I. Stock Info'!C318</f>
        <v>42.1875</v>
      </c>
      <c r="D318" s="5">
        <f>'I. Stock Info'!D318</f>
        <v>41.220001</v>
      </c>
      <c r="E318" s="5">
        <f>'I. Stock Info'!E318</f>
        <v>42.0975</v>
      </c>
      <c r="F318" s="6">
        <f>'I. Stock Info'!F318</f>
        <v>121112000</v>
      </c>
      <c r="G318" s="11">
        <f>IFERROR(VLOOKUP(A318,'I. Dividend Info'!$A$5:$B$24,2,FALSE),0)</f>
        <v>0</v>
      </c>
    </row>
    <row r="319" ht="14.25" customHeight="1">
      <c r="A319" s="4">
        <f>'I. Stock Info'!A319</f>
        <v>43194</v>
      </c>
      <c r="B319" s="5">
        <f>'I. Stock Info'!B319</f>
        <v>41.220001</v>
      </c>
      <c r="C319" s="5">
        <f>'I. Stock Info'!C319</f>
        <v>43.002499</v>
      </c>
      <c r="D319" s="5">
        <f>'I. Stock Info'!D319</f>
        <v>41.192501</v>
      </c>
      <c r="E319" s="5">
        <f>'I. Stock Info'!E319</f>
        <v>42.9025</v>
      </c>
      <c r="F319" s="6">
        <f>'I. Stock Info'!F319</f>
        <v>138422000</v>
      </c>
      <c r="G319" s="11">
        <f>IFERROR(VLOOKUP(A319,'I. Dividend Info'!$A$5:$B$24,2,FALSE),0)</f>
        <v>0</v>
      </c>
    </row>
    <row r="320" ht="14.25" customHeight="1">
      <c r="A320" s="4">
        <f>'I. Stock Info'!A320</f>
        <v>43195</v>
      </c>
      <c r="B320" s="5">
        <f>'I. Stock Info'!B320</f>
        <v>43.145</v>
      </c>
      <c r="C320" s="5">
        <f>'I. Stock Info'!C320</f>
        <v>43.557499</v>
      </c>
      <c r="D320" s="5">
        <f>'I. Stock Info'!D320</f>
        <v>43.02</v>
      </c>
      <c r="E320" s="5">
        <f>'I. Stock Info'!E320</f>
        <v>43.200001</v>
      </c>
      <c r="F320" s="6">
        <f>'I. Stock Info'!F320</f>
        <v>107732800</v>
      </c>
      <c r="G320" s="11">
        <f>IFERROR(VLOOKUP(A320,'I. Dividend Info'!$A$5:$B$24,2,FALSE),0)</f>
        <v>0</v>
      </c>
    </row>
    <row r="321" ht="14.25" customHeight="1">
      <c r="A321" s="4">
        <f>'I. Stock Info'!A321</f>
        <v>43196</v>
      </c>
      <c r="B321" s="5">
        <f>'I. Stock Info'!B321</f>
        <v>42.7425</v>
      </c>
      <c r="C321" s="5">
        <f>'I. Stock Info'!C321</f>
        <v>43.119999</v>
      </c>
      <c r="D321" s="5">
        <f>'I. Stock Info'!D321</f>
        <v>42.049999</v>
      </c>
      <c r="E321" s="5">
        <f>'I. Stock Info'!E321</f>
        <v>42.095001</v>
      </c>
      <c r="F321" s="6">
        <f>'I. Stock Info'!F321</f>
        <v>140021200</v>
      </c>
      <c r="G321" s="11">
        <f>IFERROR(VLOOKUP(A321,'I. Dividend Info'!$A$5:$B$24,2,FALSE),0)</f>
        <v>0</v>
      </c>
    </row>
    <row r="322" ht="14.25" customHeight="1">
      <c r="A322" s="4">
        <f>'I. Stock Info'!A322</f>
        <v>43199</v>
      </c>
      <c r="B322" s="5">
        <f>'I. Stock Info'!B322</f>
        <v>42.470001</v>
      </c>
      <c r="C322" s="5">
        <f>'I. Stock Info'!C322</f>
        <v>43.272499</v>
      </c>
      <c r="D322" s="5">
        <f>'I. Stock Info'!D322</f>
        <v>42.462502</v>
      </c>
      <c r="E322" s="5">
        <f>'I. Stock Info'!E322</f>
        <v>42.512501</v>
      </c>
      <c r="F322" s="6">
        <f>'I. Stock Info'!F322</f>
        <v>116070800</v>
      </c>
      <c r="G322" s="11">
        <f>IFERROR(VLOOKUP(A322,'I. Dividend Info'!$A$5:$B$24,2,FALSE),0)</f>
        <v>0</v>
      </c>
    </row>
    <row r="323" ht="14.25" customHeight="1">
      <c r="A323" s="4">
        <f>'I. Stock Info'!A323</f>
        <v>43200</v>
      </c>
      <c r="B323" s="5">
        <f>'I. Stock Info'!B323</f>
        <v>43.25</v>
      </c>
      <c r="C323" s="5">
        <f>'I. Stock Info'!C323</f>
        <v>43.5</v>
      </c>
      <c r="D323" s="5">
        <f>'I. Stock Info'!D323</f>
        <v>42.8825</v>
      </c>
      <c r="E323" s="5">
        <f>'I. Stock Info'!E323</f>
        <v>43.3125</v>
      </c>
      <c r="F323" s="6">
        <f>'I. Stock Info'!F323</f>
        <v>113634400</v>
      </c>
      <c r="G323" s="11">
        <f>IFERROR(VLOOKUP(A323,'I. Dividend Info'!$A$5:$B$24,2,FALSE),0)</f>
        <v>0</v>
      </c>
    </row>
    <row r="324" ht="14.25" customHeight="1">
      <c r="A324" s="4">
        <f>'I. Stock Info'!A324</f>
        <v>43201</v>
      </c>
      <c r="B324" s="5">
        <f>'I. Stock Info'!B324</f>
        <v>43.057499</v>
      </c>
      <c r="C324" s="5">
        <f>'I. Stock Info'!C324</f>
        <v>43.48</v>
      </c>
      <c r="D324" s="5">
        <f>'I. Stock Info'!D324</f>
        <v>42.924999</v>
      </c>
      <c r="E324" s="5">
        <f>'I. Stock Info'!E324</f>
        <v>43.110001</v>
      </c>
      <c r="F324" s="6">
        <f>'I. Stock Info'!F324</f>
        <v>89726400</v>
      </c>
      <c r="G324" s="11">
        <f>IFERROR(VLOOKUP(A324,'I. Dividend Info'!$A$5:$B$24,2,FALSE),0)</f>
        <v>0</v>
      </c>
    </row>
    <row r="325" ht="14.25" customHeight="1">
      <c r="A325" s="4">
        <f>'I. Stock Info'!A325</f>
        <v>43202</v>
      </c>
      <c r="B325" s="5">
        <f>'I. Stock Info'!B325</f>
        <v>43.352501</v>
      </c>
      <c r="C325" s="5">
        <f>'I. Stock Info'!C325</f>
        <v>43.75</v>
      </c>
      <c r="D325" s="5">
        <f>'I. Stock Info'!D325</f>
        <v>43.259998</v>
      </c>
      <c r="E325" s="5">
        <f>'I. Stock Info'!E325</f>
        <v>43.535</v>
      </c>
      <c r="F325" s="6">
        <f>'I. Stock Info'!F325</f>
        <v>91557200</v>
      </c>
      <c r="G325" s="11">
        <f>IFERROR(VLOOKUP(A325,'I. Dividend Info'!$A$5:$B$24,2,FALSE),0)</f>
        <v>0</v>
      </c>
    </row>
    <row r="326" ht="14.25" customHeight="1">
      <c r="A326" s="4">
        <f>'I. Stock Info'!A326</f>
        <v>43203</v>
      </c>
      <c r="B326" s="5">
        <f>'I. Stock Info'!B326</f>
        <v>43.695</v>
      </c>
      <c r="C326" s="5">
        <f>'I. Stock Info'!C326</f>
        <v>43.959999</v>
      </c>
      <c r="D326" s="5">
        <f>'I. Stock Info'!D326</f>
        <v>43.462502</v>
      </c>
      <c r="E326" s="5">
        <f>'I. Stock Info'!E326</f>
        <v>43.682499</v>
      </c>
      <c r="F326" s="6">
        <f>'I. Stock Info'!F326</f>
        <v>100497200</v>
      </c>
      <c r="G326" s="11">
        <f>IFERROR(VLOOKUP(A326,'I. Dividend Info'!$A$5:$B$24,2,FALSE),0)</f>
        <v>0</v>
      </c>
    </row>
    <row r="327" ht="14.25" customHeight="1">
      <c r="A327" s="4">
        <f>'I. Stock Info'!A327</f>
        <v>43206</v>
      </c>
      <c r="B327" s="5">
        <f>'I. Stock Info'!B327</f>
        <v>43.7575</v>
      </c>
      <c r="C327" s="5">
        <f>'I. Stock Info'!C327</f>
        <v>44.047501</v>
      </c>
      <c r="D327" s="5">
        <f>'I. Stock Info'!D327</f>
        <v>43.7075</v>
      </c>
      <c r="E327" s="5">
        <f>'I. Stock Info'!E327</f>
        <v>43.955002</v>
      </c>
      <c r="F327" s="6">
        <f>'I. Stock Info'!F327</f>
        <v>86313600</v>
      </c>
      <c r="G327" s="11">
        <f>IFERROR(VLOOKUP(A327,'I. Dividend Info'!$A$5:$B$24,2,FALSE),0)</f>
        <v>0</v>
      </c>
    </row>
    <row r="328" ht="14.25" customHeight="1">
      <c r="A328" s="4">
        <f>'I. Stock Info'!A328</f>
        <v>43207</v>
      </c>
      <c r="B328" s="5">
        <f>'I. Stock Info'!B328</f>
        <v>44.122501</v>
      </c>
      <c r="C328" s="5">
        <f>'I. Stock Info'!C328</f>
        <v>44.735001</v>
      </c>
      <c r="D328" s="5">
        <f>'I. Stock Info'!D328</f>
        <v>44.102501</v>
      </c>
      <c r="E328" s="5">
        <f>'I. Stock Info'!E328</f>
        <v>44.560001</v>
      </c>
      <c r="F328" s="6">
        <f>'I. Stock Info'!F328</f>
        <v>106421600</v>
      </c>
      <c r="G328" s="11">
        <f>IFERROR(VLOOKUP(A328,'I. Dividend Info'!$A$5:$B$24,2,FALSE),0)</f>
        <v>0</v>
      </c>
    </row>
    <row r="329" ht="14.25" customHeight="1">
      <c r="A329" s="4">
        <f>'I. Stock Info'!A329</f>
        <v>43208</v>
      </c>
      <c r="B329" s="5">
        <f>'I. Stock Info'!B329</f>
        <v>44.452499</v>
      </c>
      <c r="C329" s="5">
        <f>'I. Stock Info'!C329</f>
        <v>44.705002</v>
      </c>
      <c r="D329" s="5">
        <f>'I. Stock Info'!D329</f>
        <v>44.220001</v>
      </c>
      <c r="E329" s="5">
        <f>'I. Stock Info'!E329</f>
        <v>44.459999</v>
      </c>
      <c r="F329" s="6">
        <f>'I. Stock Info'!F329</f>
        <v>83018000</v>
      </c>
      <c r="G329" s="11">
        <f>IFERROR(VLOOKUP(A329,'I. Dividend Info'!$A$5:$B$24,2,FALSE),0)</f>
        <v>0</v>
      </c>
    </row>
    <row r="330" ht="14.25" customHeight="1">
      <c r="A330" s="4">
        <f>'I. Stock Info'!A330</f>
        <v>43209</v>
      </c>
      <c r="B330" s="5">
        <f>'I. Stock Info'!B330</f>
        <v>43.439999</v>
      </c>
      <c r="C330" s="5">
        <f>'I. Stock Info'!C330</f>
        <v>43.8475</v>
      </c>
      <c r="D330" s="5">
        <f>'I. Stock Info'!D330</f>
        <v>43.165001</v>
      </c>
      <c r="E330" s="5">
        <f>'I. Stock Info'!E330</f>
        <v>43.200001</v>
      </c>
      <c r="F330" s="6">
        <f>'I. Stock Info'!F330</f>
        <v>139235200</v>
      </c>
      <c r="G330" s="11">
        <f>IFERROR(VLOOKUP(A330,'I. Dividend Info'!$A$5:$B$24,2,FALSE),0)</f>
        <v>0</v>
      </c>
    </row>
    <row r="331" ht="14.25" customHeight="1">
      <c r="A331" s="4">
        <f>'I. Stock Info'!A331</f>
        <v>43210</v>
      </c>
      <c r="B331" s="5">
        <f>'I. Stock Info'!B331</f>
        <v>42.650002</v>
      </c>
      <c r="C331" s="5">
        <f>'I. Stock Info'!C331</f>
        <v>42.805</v>
      </c>
      <c r="D331" s="5">
        <f>'I. Stock Info'!D331</f>
        <v>41.357498</v>
      </c>
      <c r="E331" s="5">
        <f>'I. Stock Info'!E331</f>
        <v>41.43</v>
      </c>
      <c r="F331" s="6">
        <f>'I. Stock Info'!F331</f>
        <v>261964400</v>
      </c>
      <c r="G331" s="11">
        <f>IFERROR(VLOOKUP(A331,'I. Dividend Info'!$A$5:$B$24,2,FALSE),0)</f>
        <v>0</v>
      </c>
    </row>
    <row r="332" ht="14.25" customHeight="1">
      <c r="A332" s="4">
        <f>'I. Stock Info'!A332</f>
        <v>43213</v>
      </c>
      <c r="B332" s="5">
        <f>'I. Stock Info'!B332</f>
        <v>41.7075</v>
      </c>
      <c r="C332" s="5">
        <f>'I. Stock Info'!C332</f>
        <v>41.73</v>
      </c>
      <c r="D332" s="5">
        <f>'I. Stock Info'!D332</f>
        <v>41.022499</v>
      </c>
      <c r="E332" s="5">
        <f>'I. Stock Info'!E332</f>
        <v>41.310001</v>
      </c>
      <c r="F332" s="6">
        <f>'I. Stock Info'!F332</f>
        <v>146062000</v>
      </c>
      <c r="G332" s="11">
        <f>IFERROR(VLOOKUP(A332,'I. Dividend Info'!$A$5:$B$24,2,FALSE),0)</f>
        <v>0</v>
      </c>
    </row>
    <row r="333" ht="14.25" customHeight="1">
      <c r="A333" s="4">
        <f>'I. Stock Info'!A333</f>
        <v>43214</v>
      </c>
      <c r="B333" s="5">
        <f>'I. Stock Info'!B333</f>
        <v>41.4175</v>
      </c>
      <c r="C333" s="5">
        <f>'I. Stock Info'!C333</f>
        <v>41.5825</v>
      </c>
      <c r="D333" s="5">
        <f>'I. Stock Info'!D333</f>
        <v>40.305</v>
      </c>
      <c r="E333" s="5">
        <f>'I. Stock Info'!E333</f>
        <v>40.735001</v>
      </c>
      <c r="F333" s="6">
        <f>'I. Stock Info'!F333</f>
        <v>134768000</v>
      </c>
      <c r="G333" s="11">
        <f>IFERROR(VLOOKUP(A333,'I. Dividend Info'!$A$5:$B$24,2,FALSE),0)</f>
        <v>0</v>
      </c>
    </row>
    <row r="334" ht="14.25" customHeight="1">
      <c r="A334" s="4">
        <f>'I. Stock Info'!A334</f>
        <v>43215</v>
      </c>
      <c r="B334" s="5">
        <f>'I. Stock Info'!B334</f>
        <v>40.654999</v>
      </c>
      <c r="C334" s="5">
        <f>'I. Stock Info'!C334</f>
        <v>41.355</v>
      </c>
      <c r="D334" s="5">
        <f>'I. Stock Info'!D334</f>
        <v>40.602501</v>
      </c>
      <c r="E334" s="5">
        <f>'I. Stock Info'!E334</f>
        <v>40.912498</v>
      </c>
      <c r="F334" s="6">
        <f>'I. Stock Info'!F334</f>
        <v>113528400</v>
      </c>
      <c r="G334" s="11">
        <f>IFERROR(VLOOKUP(A334,'I. Dividend Info'!$A$5:$B$24,2,FALSE),0)</f>
        <v>0</v>
      </c>
    </row>
    <row r="335" ht="14.25" customHeight="1">
      <c r="A335" s="4">
        <f>'I. Stock Info'!A335</f>
        <v>43216</v>
      </c>
      <c r="B335" s="5">
        <f>'I. Stock Info'!B335</f>
        <v>41.029999</v>
      </c>
      <c r="C335" s="5">
        <f>'I. Stock Info'!C335</f>
        <v>41.432499</v>
      </c>
      <c r="D335" s="5">
        <f>'I. Stock Info'!D335</f>
        <v>40.842499</v>
      </c>
      <c r="E335" s="5">
        <f>'I. Stock Info'!E335</f>
        <v>41.055</v>
      </c>
      <c r="F335" s="6">
        <f>'I. Stock Info'!F335</f>
        <v>111852000</v>
      </c>
      <c r="G335" s="11">
        <f>IFERROR(VLOOKUP(A335,'I. Dividend Info'!$A$5:$B$24,2,FALSE),0)</f>
        <v>0</v>
      </c>
    </row>
    <row r="336" ht="14.25" customHeight="1">
      <c r="A336" s="4">
        <f>'I. Stock Info'!A336</f>
        <v>43217</v>
      </c>
      <c r="B336" s="5">
        <f>'I. Stock Info'!B336</f>
        <v>41</v>
      </c>
      <c r="C336" s="5">
        <f>'I. Stock Info'!C336</f>
        <v>41.0825</v>
      </c>
      <c r="D336" s="5">
        <f>'I. Stock Info'!D336</f>
        <v>40.157501</v>
      </c>
      <c r="E336" s="5">
        <f>'I. Stock Info'!E336</f>
        <v>40.580002</v>
      </c>
      <c r="F336" s="6">
        <f>'I. Stock Info'!F336</f>
        <v>142623200</v>
      </c>
      <c r="G336" s="11">
        <f>IFERROR(VLOOKUP(A336,'I. Dividend Info'!$A$5:$B$24,2,FALSE),0)</f>
        <v>0</v>
      </c>
    </row>
    <row r="337" ht="14.25" customHeight="1">
      <c r="A337" s="4">
        <f>'I. Stock Info'!A337</f>
        <v>43220</v>
      </c>
      <c r="B337" s="5">
        <f>'I. Stock Info'!B337</f>
        <v>40.532501</v>
      </c>
      <c r="C337" s="5">
        <f>'I. Stock Info'!C337</f>
        <v>41.814999</v>
      </c>
      <c r="D337" s="5">
        <f>'I. Stock Info'!D337</f>
        <v>40.459999</v>
      </c>
      <c r="E337" s="5">
        <f>'I. Stock Info'!E337</f>
        <v>41.314999</v>
      </c>
      <c r="F337" s="6">
        <f>'I. Stock Info'!F337</f>
        <v>169709600</v>
      </c>
      <c r="G337" s="11">
        <f>IFERROR(VLOOKUP(A337,'I. Dividend Info'!$A$5:$B$24,2,FALSE),0)</f>
        <v>0</v>
      </c>
    </row>
    <row r="338" ht="14.25" customHeight="1">
      <c r="A338" s="4">
        <f>'I. Stock Info'!A338</f>
        <v>43221</v>
      </c>
      <c r="B338" s="5">
        <f>'I. Stock Info'!B338</f>
        <v>41.602501</v>
      </c>
      <c r="C338" s="5">
        <f>'I. Stock Info'!C338</f>
        <v>42.299999</v>
      </c>
      <c r="D338" s="5">
        <f>'I. Stock Info'!D338</f>
        <v>41.317501</v>
      </c>
      <c r="E338" s="5">
        <f>'I. Stock Info'!E338</f>
        <v>42.275002</v>
      </c>
      <c r="F338" s="6">
        <f>'I. Stock Info'!F338</f>
        <v>214277600</v>
      </c>
      <c r="G338" s="11">
        <f>IFERROR(VLOOKUP(A338,'I. Dividend Info'!$A$5:$B$24,2,FALSE),0)</f>
        <v>0</v>
      </c>
    </row>
    <row r="339" ht="14.25" customHeight="1">
      <c r="A339" s="4">
        <f>'I. Stock Info'!A339</f>
        <v>43222</v>
      </c>
      <c r="B339" s="5">
        <f>'I. Stock Info'!B339</f>
        <v>43.807499</v>
      </c>
      <c r="C339" s="5">
        <f>'I. Stock Info'!C339</f>
        <v>44.4375</v>
      </c>
      <c r="D339" s="5">
        <f>'I. Stock Info'!D339</f>
        <v>43.450001</v>
      </c>
      <c r="E339" s="5">
        <f>'I. Stock Info'!E339</f>
        <v>44.142502</v>
      </c>
      <c r="F339" s="6">
        <f>'I. Stock Info'!F339</f>
        <v>266157600</v>
      </c>
      <c r="G339" s="11">
        <f>IFERROR(VLOOKUP(A339,'I. Dividend Info'!$A$5:$B$24,2,FALSE),0)</f>
        <v>0</v>
      </c>
    </row>
    <row r="340" ht="14.25" customHeight="1">
      <c r="A340" s="4">
        <f>'I. Stock Info'!A340</f>
        <v>43223</v>
      </c>
      <c r="B340" s="5">
        <f>'I. Stock Info'!B340</f>
        <v>43.970001</v>
      </c>
      <c r="C340" s="5">
        <f>'I. Stock Info'!C340</f>
        <v>44.375</v>
      </c>
      <c r="D340" s="5">
        <f>'I. Stock Info'!D340</f>
        <v>43.610001</v>
      </c>
      <c r="E340" s="5">
        <f>'I. Stock Info'!E340</f>
        <v>44.2225</v>
      </c>
      <c r="F340" s="6">
        <f>'I. Stock Info'!F340</f>
        <v>136272800</v>
      </c>
      <c r="G340" s="11">
        <f>IFERROR(VLOOKUP(A340,'I. Dividend Info'!$A$5:$B$24,2,FALSE),0)</f>
        <v>0</v>
      </c>
    </row>
    <row r="341" ht="14.25" customHeight="1">
      <c r="A341" s="4">
        <f>'I. Stock Info'!A341</f>
        <v>43224</v>
      </c>
      <c r="B341" s="5">
        <f>'I. Stock Info'!B341</f>
        <v>44.5625</v>
      </c>
      <c r="C341" s="5">
        <f>'I. Stock Info'!C341</f>
        <v>46.0625</v>
      </c>
      <c r="D341" s="5">
        <f>'I. Stock Info'!D341</f>
        <v>44.5425</v>
      </c>
      <c r="E341" s="5">
        <f>'I. Stock Info'!E341</f>
        <v>45.9575</v>
      </c>
      <c r="F341" s="6">
        <f>'I. Stock Info'!F341</f>
        <v>224805200</v>
      </c>
      <c r="G341" s="11">
        <f>IFERROR(VLOOKUP(A341,'I. Dividend Info'!$A$5:$B$24,2,FALSE),0)</f>
        <v>0</v>
      </c>
    </row>
    <row r="342" ht="14.25" customHeight="1">
      <c r="A342" s="4">
        <f>'I. Stock Info'!A342</f>
        <v>43227</v>
      </c>
      <c r="B342" s="5">
        <f>'I. Stock Info'!B342</f>
        <v>46.294998</v>
      </c>
      <c r="C342" s="5">
        <f>'I. Stock Info'!C342</f>
        <v>46.9175</v>
      </c>
      <c r="D342" s="5">
        <f>'I. Stock Info'!D342</f>
        <v>46.1875</v>
      </c>
      <c r="E342" s="5">
        <f>'I. Stock Info'!E342</f>
        <v>46.290001</v>
      </c>
      <c r="F342" s="6">
        <f>'I. Stock Info'!F342</f>
        <v>169805600</v>
      </c>
      <c r="G342" s="11">
        <f>IFERROR(VLOOKUP(A342,'I. Dividend Info'!$A$5:$B$24,2,FALSE),0)</f>
        <v>0</v>
      </c>
    </row>
    <row r="343" ht="14.25" customHeight="1">
      <c r="A343" s="4">
        <f>'I. Stock Info'!A343</f>
        <v>43228</v>
      </c>
      <c r="B343" s="5">
        <f>'I. Stock Info'!B343</f>
        <v>46.247501</v>
      </c>
      <c r="C343" s="5">
        <f>'I. Stock Info'!C343</f>
        <v>46.555</v>
      </c>
      <c r="D343" s="5">
        <f>'I. Stock Info'!D343</f>
        <v>45.9175</v>
      </c>
      <c r="E343" s="5">
        <f>'I. Stock Info'!E343</f>
        <v>46.512501</v>
      </c>
      <c r="F343" s="6">
        <f>'I. Stock Info'!F343</f>
        <v>113611200</v>
      </c>
      <c r="G343" s="11">
        <f>IFERROR(VLOOKUP(A343,'I. Dividend Info'!$A$5:$B$24,2,FALSE),0)</f>
        <v>0</v>
      </c>
    </row>
    <row r="344" ht="14.25" customHeight="1">
      <c r="A344" s="4">
        <f>'I. Stock Info'!A344</f>
        <v>43229</v>
      </c>
      <c r="B344" s="5">
        <f>'I. Stock Info'!B344</f>
        <v>46.637501</v>
      </c>
      <c r="C344" s="5">
        <f>'I. Stock Info'!C344</f>
        <v>46.849998</v>
      </c>
      <c r="D344" s="5">
        <f>'I. Stock Info'!D344</f>
        <v>46.305</v>
      </c>
      <c r="E344" s="5">
        <f>'I. Stock Info'!E344</f>
        <v>46.84</v>
      </c>
      <c r="F344" s="6">
        <f>'I. Stock Info'!F344</f>
        <v>92844800</v>
      </c>
      <c r="G344" s="11">
        <f>IFERROR(VLOOKUP(A344,'I. Dividend Info'!$A$5:$B$24,2,FALSE),0)</f>
        <v>0</v>
      </c>
    </row>
    <row r="345" ht="14.25" customHeight="1">
      <c r="A345" s="4">
        <f>'I. Stock Info'!A345</f>
        <v>43230</v>
      </c>
      <c r="B345" s="5">
        <f>'I. Stock Info'!B345</f>
        <v>46.935001</v>
      </c>
      <c r="C345" s="5">
        <f>'I. Stock Info'!C345</f>
        <v>47.592499</v>
      </c>
      <c r="D345" s="5">
        <f>'I. Stock Info'!D345</f>
        <v>46.912498</v>
      </c>
      <c r="E345" s="5">
        <f>'I. Stock Info'!E345</f>
        <v>47.509998</v>
      </c>
      <c r="F345" s="6">
        <f>'I. Stock Info'!F345</f>
        <v>111957200</v>
      </c>
      <c r="G345" s="11">
        <f>IFERROR(VLOOKUP(A345,'I. Dividend Info'!$A$5:$B$24,2,FALSE),0)</f>
        <v>0</v>
      </c>
    </row>
    <row r="346" ht="14.25" customHeight="1">
      <c r="A346" s="4">
        <f>'I. Stock Info'!A346</f>
        <v>43231</v>
      </c>
      <c r="B346" s="5">
        <f>'I. Stock Info'!B346</f>
        <v>47.372501</v>
      </c>
      <c r="C346" s="5">
        <f>'I. Stock Info'!C346</f>
        <v>47.514999</v>
      </c>
      <c r="D346" s="5">
        <f>'I. Stock Info'!D346</f>
        <v>46.862499</v>
      </c>
      <c r="E346" s="5">
        <f>'I. Stock Info'!E346</f>
        <v>47.147499</v>
      </c>
      <c r="F346" s="6">
        <f>'I. Stock Info'!F346</f>
        <v>104848800</v>
      </c>
      <c r="G346" s="11">
        <f>IFERROR(VLOOKUP(A346,'I. Dividend Info'!$A$5:$B$24,2,FALSE),0)</f>
        <v>0.1825</v>
      </c>
    </row>
    <row r="347" ht="14.25" customHeight="1">
      <c r="A347" s="4">
        <f>'I. Stock Info'!A347</f>
        <v>43234</v>
      </c>
      <c r="B347" s="5">
        <f>'I. Stock Info'!B347</f>
        <v>47.252499</v>
      </c>
      <c r="C347" s="5">
        <f>'I. Stock Info'!C347</f>
        <v>47.3825</v>
      </c>
      <c r="D347" s="5">
        <f>'I. Stock Info'!D347</f>
        <v>46.965</v>
      </c>
      <c r="E347" s="5">
        <f>'I. Stock Info'!E347</f>
        <v>47.037498</v>
      </c>
      <c r="F347" s="6">
        <f>'I. Stock Info'!F347</f>
        <v>83115200</v>
      </c>
      <c r="G347" s="11">
        <f>IFERROR(VLOOKUP(A347,'I. Dividend Info'!$A$5:$B$24,2,FALSE),0)</f>
        <v>0</v>
      </c>
    </row>
    <row r="348" ht="14.25" customHeight="1">
      <c r="A348" s="4">
        <f>'I. Stock Info'!A348</f>
        <v>43235</v>
      </c>
      <c r="B348" s="5">
        <f>'I. Stock Info'!B348</f>
        <v>46.695</v>
      </c>
      <c r="C348" s="5">
        <f>'I. Stock Info'!C348</f>
        <v>46.767502</v>
      </c>
      <c r="D348" s="5">
        <f>'I. Stock Info'!D348</f>
        <v>46.275002</v>
      </c>
      <c r="E348" s="5">
        <f>'I. Stock Info'!E348</f>
        <v>46.610001</v>
      </c>
      <c r="F348" s="6">
        <f>'I. Stock Info'!F348</f>
        <v>94780800</v>
      </c>
      <c r="G348" s="11">
        <f>IFERROR(VLOOKUP(A348,'I. Dividend Info'!$A$5:$B$24,2,FALSE),0)</f>
        <v>0</v>
      </c>
    </row>
    <row r="349" ht="14.25" customHeight="1">
      <c r="A349" s="4">
        <f>'I. Stock Info'!A349</f>
        <v>43236</v>
      </c>
      <c r="B349" s="5">
        <f>'I. Stock Info'!B349</f>
        <v>46.517502</v>
      </c>
      <c r="C349" s="5">
        <f>'I. Stock Info'!C349</f>
        <v>47.115002</v>
      </c>
      <c r="D349" s="5">
        <f>'I. Stock Info'!D349</f>
        <v>46.5</v>
      </c>
      <c r="E349" s="5">
        <f>'I. Stock Info'!E349</f>
        <v>47.044998</v>
      </c>
      <c r="F349" s="6">
        <f>'I. Stock Info'!F349</f>
        <v>76732400</v>
      </c>
      <c r="G349" s="11">
        <f>IFERROR(VLOOKUP(A349,'I. Dividend Info'!$A$5:$B$24,2,FALSE),0)</f>
        <v>0</v>
      </c>
    </row>
    <row r="350" ht="14.25" customHeight="1">
      <c r="A350" s="4">
        <f>'I. Stock Info'!A350</f>
        <v>43237</v>
      </c>
      <c r="B350" s="5">
        <f>'I. Stock Info'!B350</f>
        <v>47</v>
      </c>
      <c r="C350" s="5">
        <f>'I. Stock Info'!C350</f>
        <v>47.227501</v>
      </c>
      <c r="D350" s="5">
        <f>'I. Stock Info'!D350</f>
        <v>46.59</v>
      </c>
      <c r="E350" s="5">
        <f>'I. Stock Info'!E350</f>
        <v>46.747501</v>
      </c>
      <c r="F350" s="6">
        <f>'I. Stock Info'!F350</f>
        <v>69176000</v>
      </c>
      <c r="G350" s="11">
        <f>IFERROR(VLOOKUP(A350,'I. Dividend Info'!$A$5:$B$24,2,FALSE),0)</f>
        <v>0</v>
      </c>
    </row>
    <row r="351" ht="14.25" customHeight="1">
      <c r="A351" s="4">
        <f>'I. Stock Info'!A351</f>
        <v>43238</v>
      </c>
      <c r="B351" s="5">
        <f>'I. Stock Info'!B351</f>
        <v>46.797501</v>
      </c>
      <c r="C351" s="5">
        <f>'I. Stock Info'!C351</f>
        <v>46.952499</v>
      </c>
      <c r="D351" s="5">
        <f>'I. Stock Info'!D351</f>
        <v>46.532501</v>
      </c>
      <c r="E351" s="5">
        <f>'I. Stock Info'!E351</f>
        <v>46.577499</v>
      </c>
      <c r="F351" s="6">
        <f>'I. Stock Info'!F351</f>
        <v>73190800</v>
      </c>
      <c r="G351" s="11">
        <f>IFERROR(VLOOKUP(A351,'I. Dividend Info'!$A$5:$B$24,2,FALSE),0)</f>
        <v>0</v>
      </c>
    </row>
    <row r="352" ht="14.25" customHeight="1">
      <c r="A352" s="4">
        <f>'I. Stock Info'!A352</f>
        <v>43241</v>
      </c>
      <c r="B352" s="5">
        <f>'I. Stock Info'!B352</f>
        <v>47</v>
      </c>
      <c r="C352" s="5">
        <f>'I. Stock Info'!C352</f>
        <v>47.317501</v>
      </c>
      <c r="D352" s="5">
        <f>'I. Stock Info'!D352</f>
        <v>46.727501</v>
      </c>
      <c r="E352" s="5">
        <f>'I. Stock Info'!E352</f>
        <v>46.907501</v>
      </c>
      <c r="F352" s="6">
        <f>'I. Stock Info'!F352</f>
        <v>73603200</v>
      </c>
      <c r="G352" s="11">
        <f>IFERROR(VLOOKUP(A352,'I. Dividend Info'!$A$5:$B$24,2,FALSE),0)</f>
        <v>0</v>
      </c>
    </row>
    <row r="353" ht="14.25" customHeight="1">
      <c r="A353" s="4">
        <f>'I. Stock Info'!A353</f>
        <v>43242</v>
      </c>
      <c r="B353" s="5">
        <f>'I. Stock Info'!B353</f>
        <v>47.095001</v>
      </c>
      <c r="C353" s="5">
        <f>'I. Stock Info'!C353</f>
        <v>47.220001</v>
      </c>
      <c r="D353" s="5">
        <f>'I. Stock Info'!D353</f>
        <v>46.695</v>
      </c>
      <c r="E353" s="5">
        <f>'I. Stock Info'!E353</f>
        <v>46.790001</v>
      </c>
      <c r="F353" s="6">
        <f>'I. Stock Info'!F353</f>
        <v>60962800</v>
      </c>
      <c r="G353" s="11">
        <f>IFERROR(VLOOKUP(A353,'I. Dividend Info'!$A$5:$B$24,2,FALSE),0)</f>
        <v>0</v>
      </c>
    </row>
    <row r="354" ht="14.25" customHeight="1">
      <c r="A354" s="4">
        <f>'I. Stock Info'!A354</f>
        <v>43243</v>
      </c>
      <c r="B354" s="5">
        <f>'I. Stock Info'!B354</f>
        <v>46.587502</v>
      </c>
      <c r="C354" s="5">
        <f>'I. Stock Info'!C354</f>
        <v>47.125</v>
      </c>
      <c r="D354" s="5">
        <f>'I. Stock Info'!D354</f>
        <v>46.439999</v>
      </c>
      <c r="E354" s="5">
        <f>'I. Stock Info'!E354</f>
        <v>47.09</v>
      </c>
      <c r="F354" s="6">
        <f>'I. Stock Info'!F354</f>
        <v>80233600</v>
      </c>
      <c r="G354" s="11">
        <f>IFERROR(VLOOKUP(A354,'I. Dividend Info'!$A$5:$B$24,2,FALSE),0)</f>
        <v>0</v>
      </c>
    </row>
    <row r="355" ht="14.25" customHeight="1">
      <c r="A355" s="4">
        <f>'I. Stock Info'!A355</f>
        <v>43244</v>
      </c>
      <c r="B355" s="5">
        <f>'I. Stock Info'!B355</f>
        <v>47.192501</v>
      </c>
      <c r="C355" s="5">
        <f>'I. Stock Info'!C355</f>
        <v>47.209999</v>
      </c>
      <c r="D355" s="5">
        <f>'I. Stock Info'!D355</f>
        <v>46.552502</v>
      </c>
      <c r="E355" s="5">
        <f>'I. Stock Info'!E355</f>
        <v>47.037498</v>
      </c>
      <c r="F355" s="6">
        <f>'I. Stock Info'!F355</f>
        <v>92936000</v>
      </c>
      <c r="G355" s="11">
        <f>IFERROR(VLOOKUP(A355,'I. Dividend Info'!$A$5:$B$24,2,FALSE),0)</f>
        <v>0</v>
      </c>
    </row>
    <row r="356" ht="14.25" customHeight="1">
      <c r="A356" s="4">
        <f>'I. Stock Info'!A356</f>
        <v>43245</v>
      </c>
      <c r="B356" s="5">
        <f>'I. Stock Info'!B356</f>
        <v>47.057499</v>
      </c>
      <c r="C356" s="5">
        <f>'I. Stock Info'!C356</f>
        <v>47.412498</v>
      </c>
      <c r="D356" s="5">
        <f>'I. Stock Info'!D356</f>
        <v>46.912498</v>
      </c>
      <c r="E356" s="5">
        <f>'I. Stock Info'!E356</f>
        <v>47.145</v>
      </c>
      <c r="F356" s="6">
        <f>'I. Stock Info'!F356</f>
        <v>69844000</v>
      </c>
      <c r="G356" s="11">
        <f>IFERROR(VLOOKUP(A356,'I. Dividend Info'!$A$5:$B$24,2,FALSE),0)</f>
        <v>0</v>
      </c>
    </row>
    <row r="357" ht="14.25" customHeight="1">
      <c r="A357" s="4">
        <f>'I. Stock Info'!A357</f>
        <v>43249</v>
      </c>
      <c r="B357" s="5">
        <f>'I. Stock Info'!B357</f>
        <v>46.900002</v>
      </c>
      <c r="C357" s="5">
        <f>'I. Stock Info'!C357</f>
        <v>47.1875</v>
      </c>
      <c r="D357" s="5">
        <f>'I. Stock Info'!D357</f>
        <v>46.717499</v>
      </c>
      <c r="E357" s="5">
        <f>'I. Stock Info'!E357</f>
        <v>46.974998</v>
      </c>
      <c r="F357" s="6">
        <f>'I. Stock Info'!F357</f>
        <v>90056400</v>
      </c>
      <c r="G357" s="11">
        <f>IFERROR(VLOOKUP(A357,'I. Dividend Info'!$A$5:$B$24,2,FALSE),0)</f>
        <v>0</v>
      </c>
    </row>
    <row r="358" ht="14.25" customHeight="1">
      <c r="A358" s="4">
        <f>'I. Stock Info'!A358</f>
        <v>43250</v>
      </c>
      <c r="B358" s="5">
        <f>'I. Stock Info'!B358</f>
        <v>46.93</v>
      </c>
      <c r="C358" s="5">
        <f>'I. Stock Info'!C358</f>
        <v>47</v>
      </c>
      <c r="D358" s="5">
        <f>'I. Stock Info'!D358</f>
        <v>46.695</v>
      </c>
      <c r="E358" s="5">
        <f>'I. Stock Info'!E358</f>
        <v>46.875</v>
      </c>
      <c r="F358" s="6">
        <f>'I. Stock Info'!F358</f>
        <v>74762000</v>
      </c>
      <c r="G358" s="11">
        <f>IFERROR(VLOOKUP(A358,'I. Dividend Info'!$A$5:$B$24,2,FALSE),0)</f>
        <v>0</v>
      </c>
    </row>
    <row r="359" ht="14.25" customHeight="1">
      <c r="A359" s="4">
        <f>'I. Stock Info'!A359</f>
        <v>43251</v>
      </c>
      <c r="B359" s="5">
        <f>'I. Stock Info'!B359</f>
        <v>46.805</v>
      </c>
      <c r="C359" s="5">
        <f>'I. Stock Info'!C359</f>
        <v>47.057499</v>
      </c>
      <c r="D359" s="5">
        <f>'I. Stock Info'!D359</f>
        <v>46.535</v>
      </c>
      <c r="E359" s="5">
        <f>'I. Stock Info'!E359</f>
        <v>46.717499</v>
      </c>
      <c r="F359" s="6">
        <f>'I. Stock Info'!F359</f>
        <v>109931200</v>
      </c>
      <c r="G359" s="11">
        <f>IFERROR(VLOOKUP(A359,'I. Dividend Info'!$A$5:$B$24,2,FALSE),0)</f>
        <v>0</v>
      </c>
    </row>
    <row r="360" ht="14.25" customHeight="1">
      <c r="A360" s="4">
        <f>'I. Stock Info'!A360</f>
        <v>43252</v>
      </c>
      <c r="B360" s="5">
        <f>'I. Stock Info'!B360</f>
        <v>46.997501</v>
      </c>
      <c r="C360" s="5">
        <f>'I. Stock Info'!C360</f>
        <v>47.564999</v>
      </c>
      <c r="D360" s="5">
        <f>'I. Stock Info'!D360</f>
        <v>46.9375</v>
      </c>
      <c r="E360" s="5">
        <f>'I. Stock Info'!E360</f>
        <v>47.560001</v>
      </c>
      <c r="F360" s="6">
        <f>'I. Stock Info'!F360</f>
        <v>93770000</v>
      </c>
      <c r="G360" s="11">
        <f>IFERROR(VLOOKUP(A360,'I. Dividend Info'!$A$5:$B$24,2,FALSE),0)</f>
        <v>0</v>
      </c>
    </row>
    <row r="361" ht="14.25" customHeight="1">
      <c r="A361" s="4">
        <f>'I. Stock Info'!A361</f>
        <v>43255</v>
      </c>
      <c r="B361" s="5">
        <f>'I. Stock Info'!B361</f>
        <v>47.91</v>
      </c>
      <c r="C361" s="5">
        <f>'I. Stock Info'!C361</f>
        <v>48.355</v>
      </c>
      <c r="D361" s="5">
        <f>'I. Stock Info'!D361</f>
        <v>47.837502</v>
      </c>
      <c r="E361" s="5">
        <f>'I. Stock Info'!E361</f>
        <v>47.9575</v>
      </c>
      <c r="F361" s="6">
        <f>'I. Stock Info'!F361</f>
        <v>105064800</v>
      </c>
      <c r="G361" s="11">
        <f>IFERROR(VLOOKUP(A361,'I. Dividend Info'!$A$5:$B$24,2,FALSE),0)</f>
        <v>0</v>
      </c>
    </row>
    <row r="362" ht="14.25" customHeight="1">
      <c r="A362" s="4">
        <f>'I. Stock Info'!A362</f>
        <v>43256</v>
      </c>
      <c r="B362" s="5">
        <f>'I. Stock Info'!B362</f>
        <v>48.267502</v>
      </c>
      <c r="C362" s="5">
        <f>'I. Stock Info'!C362</f>
        <v>48.485001</v>
      </c>
      <c r="D362" s="5">
        <f>'I. Stock Info'!D362</f>
        <v>48.09</v>
      </c>
      <c r="E362" s="5">
        <f>'I. Stock Info'!E362</f>
        <v>48.327499</v>
      </c>
      <c r="F362" s="6">
        <f>'I. Stock Info'!F362</f>
        <v>86264000</v>
      </c>
      <c r="G362" s="11">
        <f>IFERROR(VLOOKUP(A362,'I. Dividend Info'!$A$5:$B$24,2,FALSE),0)</f>
        <v>0</v>
      </c>
    </row>
    <row r="363" ht="14.25" customHeight="1">
      <c r="A363" s="4">
        <f>'I. Stock Info'!A363</f>
        <v>43257</v>
      </c>
      <c r="B363" s="5">
        <f>'I. Stock Info'!B363</f>
        <v>48.407501</v>
      </c>
      <c r="C363" s="5">
        <f>'I. Stock Info'!C363</f>
        <v>48.52</v>
      </c>
      <c r="D363" s="5">
        <f>'I. Stock Info'!D363</f>
        <v>47.98</v>
      </c>
      <c r="E363" s="5">
        <f>'I. Stock Info'!E363</f>
        <v>48.494999</v>
      </c>
      <c r="F363" s="6">
        <f>'I. Stock Info'!F363</f>
        <v>83734400</v>
      </c>
      <c r="G363" s="11">
        <f>IFERROR(VLOOKUP(A363,'I. Dividend Info'!$A$5:$B$24,2,FALSE),0)</f>
        <v>0</v>
      </c>
    </row>
    <row r="364" ht="14.25" customHeight="1">
      <c r="A364" s="4">
        <f>'I. Stock Info'!A364</f>
        <v>43258</v>
      </c>
      <c r="B364" s="5">
        <f>'I. Stock Info'!B364</f>
        <v>48.535</v>
      </c>
      <c r="C364" s="5">
        <f>'I. Stock Info'!C364</f>
        <v>48.549999</v>
      </c>
      <c r="D364" s="5">
        <f>'I. Stock Info'!D364</f>
        <v>48.084999</v>
      </c>
      <c r="E364" s="5">
        <f>'I. Stock Info'!E364</f>
        <v>48.365002</v>
      </c>
      <c r="F364" s="6">
        <f>'I. Stock Info'!F364</f>
        <v>85388800</v>
      </c>
      <c r="G364" s="11">
        <f>IFERROR(VLOOKUP(A364,'I. Dividend Info'!$A$5:$B$24,2,FALSE),0)</f>
        <v>0</v>
      </c>
    </row>
    <row r="365" ht="14.25" customHeight="1">
      <c r="A365" s="4">
        <f>'I. Stock Info'!A365</f>
        <v>43259</v>
      </c>
      <c r="B365" s="5">
        <f>'I. Stock Info'!B365</f>
        <v>47.7925</v>
      </c>
      <c r="C365" s="5">
        <f>'I. Stock Info'!C365</f>
        <v>48</v>
      </c>
      <c r="D365" s="5">
        <f>'I. Stock Info'!D365</f>
        <v>47.442501</v>
      </c>
      <c r="E365" s="5">
        <f>'I. Stock Info'!E365</f>
        <v>47.924999</v>
      </c>
      <c r="F365" s="6">
        <f>'I. Stock Info'!F365</f>
        <v>106627200</v>
      </c>
      <c r="G365" s="11">
        <f>IFERROR(VLOOKUP(A365,'I. Dividend Info'!$A$5:$B$24,2,FALSE),0)</f>
        <v>0</v>
      </c>
    </row>
    <row r="366" ht="14.25" customHeight="1">
      <c r="A366" s="4">
        <f>'I. Stock Info'!A366</f>
        <v>43262</v>
      </c>
      <c r="B366" s="5">
        <f>'I. Stock Info'!B366</f>
        <v>47.837502</v>
      </c>
      <c r="C366" s="5">
        <f>'I. Stock Info'!C366</f>
        <v>47.9925</v>
      </c>
      <c r="D366" s="5">
        <f>'I. Stock Info'!D366</f>
        <v>47.552502</v>
      </c>
      <c r="E366" s="5">
        <f>'I. Stock Info'!E366</f>
        <v>47.807499</v>
      </c>
      <c r="F366" s="6">
        <f>'I. Stock Info'!F366</f>
        <v>73234000</v>
      </c>
      <c r="G366" s="11">
        <f>IFERROR(VLOOKUP(A366,'I. Dividend Info'!$A$5:$B$24,2,FALSE),0)</f>
        <v>0</v>
      </c>
    </row>
    <row r="367" ht="14.25" customHeight="1">
      <c r="A367" s="4">
        <f>'I. Stock Info'!A367</f>
        <v>43263</v>
      </c>
      <c r="B367" s="5">
        <f>'I. Stock Info'!B367</f>
        <v>47.8475</v>
      </c>
      <c r="C367" s="5">
        <f>'I. Stock Info'!C367</f>
        <v>48.1525</v>
      </c>
      <c r="D367" s="5">
        <f>'I. Stock Info'!D367</f>
        <v>47.787498</v>
      </c>
      <c r="E367" s="5">
        <f>'I. Stock Info'!E367</f>
        <v>48.07</v>
      </c>
      <c r="F367" s="6">
        <f>'I. Stock Info'!F367</f>
        <v>67644400</v>
      </c>
      <c r="G367" s="11">
        <f>IFERROR(VLOOKUP(A367,'I. Dividend Info'!$A$5:$B$24,2,FALSE),0)</f>
        <v>0</v>
      </c>
    </row>
    <row r="368" ht="14.25" customHeight="1">
      <c r="A368" s="4">
        <f>'I. Stock Info'!A368</f>
        <v>43264</v>
      </c>
      <c r="B368" s="5">
        <f>'I. Stock Info'!B368</f>
        <v>48.105</v>
      </c>
      <c r="C368" s="5">
        <f>'I. Stock Info'!C368</f>
        <v>48.220001</v>
      </c>
      <c r="D368" s="5">
        <f>'I. Stock Info'!D368</f>
        <v>47.610001</v>
      </c>
      <c r="E368" s="5">
        <f>'I. Stock Info'!E368</f>
        <v>47.674999</v>
      </c>
      <c r="F368" s="6">
        <f>'I. Stock Info'!F368</f>
        <v>86553600</v>
      </c>
      <c r="G368" s="11">
        <f>IFERROR(VLOOKUP(A368,'I. Dividend Info'!$A$5:$B$24,2,FALSE),0)</f>
        <v>0</v>
      </c>
    </row>
    <row r="369" ht="14.25" customHeight="1">
      <c r="A369" s="4">
        <f>'I. Stock Info'!A369</f>
        <v>43265</v>
      </c>
      <c r="B369" s="5">
        <f>'I. Stock Info'!B369</f>
        <v>47.887501</v>
      </c>
      <c r="C369" s="5">
        <f>'I. Stock Info'!C369</f>
        <v>47.892502</v>
      </c>
      <c r="D369" s="5">
        <f>'I. Stock Info'!D369</f>
        <v>47.555</v>
      </c>
      <c r="E369" s="5">
        <f>'I. Stock Info'!E369</f>
        <v>47.700001</v>
      </c>
      <c r="F369" s="6">
        <f>'I. Stock Info'!F369</f>
        <v>86440400</v>
      </c>
      <c r="G369" s="11">
        <f>IFERROR(VLOOKUP(A369,'I. Dividend Info'!$A$5:$B$24,2,FALSE),0)</f>
        <v>0</v>
      </c>
    </row>
    <row r="370" ht="14.25" customHeight="1">
      <c r="A370" s="4">
        <f>'I. Stock Info'!A370</f>
        <v>43266</v>
      </c>
      <c r="B370" s="5">
        <f>'I. Stock Info'!B370</f>
        <v>47.5075</v>
      </c>
      <c r="C370" s="5">
        <f>'I. Stock Info'!C370</f>
        <v>47.540001</v>
      </c>
      <c r="D370" s="5">
        <f>'I. Stock Info'!D370</f>
        <v>47.064999</v>
      </c>
      <c r="E370" s="5">
        <f>'I. Stock Info'!E370</f>
        <v>47.209999</v>
      </c>
      <c r="F370" s="6">
        <f>'I. Stock Info'!F370</f>
        <v>246876800</v>
      </c>
      <c r="G370" s="11">
        <f>IFERROR(VLOOKUP(A370,'I. Dividend Info'!$A$5:$B$24,2,FALSE),0)</f>
        <v>0</v>
      </c>
    </row>
    <row r="371" ht="14.25" customHeight="1">
      <c r="A371" s="4">
        <f>'I. Stock Info'!A371</f>
        <v>43269</v>
      </c>
      <c r="B371" s="5">
        <f>'I. Stock Info'!B371</f>
        <v>46.970001</v>
      </c>
      <c r="C371" s="5">
        <f>'I. Stock Info'!C371</f>
        <v>47.305</v>
      </c>
      <c r="D371" s="5">
        <f>'I. Stock Info'!D371</f>
        <v>46.799999</v>
      </c>
      <c r="E371" s="5">
        <f>'I. Stock Info'!E371</f>
        <v>47.185001</v>
      </c>
      <c r="F371" s="6">
        <f>'I. Stock Info'!F371</f>
        <v>73939600</v>
      </c>
      <c r="G371" s="11">
        <f>IFERROR(VLOOKUP(A371,'I. Dividend Info'!$A$5:$B$24,2,FALSE),0)</f>
        <v>0</v>
      </c>
    </row>
    <row r="372" ht="14.25" customHeight="1">
      <c r="A372" s="4">
        <f>'I. Stock Info'!A372</f>
        <v>43270</v>
      </c>
      <c r="B372" s="5">
        <f>'I. Stock Info'!B372</f>
        <v>46.285</v>
      </c>
      <c r="C372" s="5">
        <f>'I. Stock Info'!C372</f>
        <v>46.5825</v>
      </c>
      <c r="D372" s="5">
        <f>'I. Stock Info'!D372</f>
        <v>45.862499</v>
      </c>
      <c r="E372" s="5">
        <f>'I. Stock Info'!E372</f>
        <v>46.422501</v>
      </c>
      <c r="F372" s="6">
        <f>'I. Stock Info'!F372</f>
        <v>134314000</v>
      </c>
      <c r="G372" s="11">
        <f>IFERROR(VLOOKUP(A372,'I. Dividend Info'!$A$5:$B$24,2,FALSE),0)</f>
        <v>0</v>
      </c>
    </row>
    <row r="373" ht="14.25" customHeight="1">
      <c r="A373" s="4">
        <f>'I. Stock Info'!A373</f>
        <v>43271</v>
      </c>
      <c r="B373" s="5">
        <f>'I. Stock Info'!B373</f>
        <v>46.587502</v>
      </c>
      <c r="C373" s="5">
        <f>'I. Stock Info'!C373</f>
        <v>46.799999</v>
      </c>
      <c r="D373" s="5">
        <f>'I. Stock Info'!D373</f>
        <v>46.432499</v>
      </c>
      <c r="E373" s="5">
        <f>'I. Stock Info'!E373</f>
        <v>46.625</v>
      </c>
      <c r="F373" s="6">
        <f>'I. Stock Info'!F373</f>
        <v>82514800</v>
      </c>
      <c r="G373" s="11">
        <f>IFERROR(VLOOKUP(A373,'I. Dividend Info'!$A$5:$B$24,2,FALSE),0)</f>
        <v>0</v>
      </c>
    </row>
    <row r="374" ht="14.25" customHeight="1">
      <c r="A374" s="4">
        <f>'I. Stock Info'!A374</f>
        <v>43272</v>
      </c>
      <c r="B374" s="5">
        <f>'I. Stock Info'!B374</f>
        <v>46.8125</v>
      </c>
      <c r="C374" s="5">
        <f>'I. Stock Info'!C374</f>
        <v>47.087502</v>
      </c>
      <c r="D374" s="5">
        <f>'I. Stock Info'!D374</f>
        <v>46.235001</v>
      </c>
      <c r="E374" s="5">
        <f>'I. Stock Info'!E374</f>
        <v>46.365002</v>
      </c>
      <c r="F374" s="6">
        <f>'I. Stock Info'!F374</f>
        <v>102847600</v>
      </c>
      <c r="G374" s="11">
        <f>IFERROR(VLOOKUP(A374,'I. Dividend Info'!$A$5:$B$24,2,FALSE),0)</f>
        <v>0</v>
      </c>
    </row>
    <row r="375" ht="14.25" customHeight="1">
      <c r="A375" s="4">
        <f>'I. Stock Info'!A375</f>
        <v>43273</v>
      </c>
      <c r="B375" s="5">
        <f>'I. Stock Info'!B375</f>
        <v>46.529999</v>
      </c>
      <c r="C375" s="5">
        <f>'I. Stock Info'!C375</f>
        <v>46.537498</v>
      </c>
      <c r="D375" s="5">
        <f>'I. Stock Info'!D375</f>
        <v>46.174999</v>
      </c>
      <c r="E375" s="5">
        <f>'I. Stock Info'!E375</f>
        <v>46.23</v>
      </c>
      <c r="F375" s="6">
        <f>'I. Stock Info'!F375</f>
        <v>108801600</v>
      </c>
      <c r="G375" s="11">
        <f>IFERROR(VLOOKUP(A375,'I. Dividend Info'!$A$5:$B$24,2,FALSE),0)</f>
        <v>0</v>
      </c>
    </row>
    <row r="376" ht="14.25" customHeight="1">
      <c r="A376" s="4">
        <f>'I. Stock Info'!A376</f>
        <v>43276</v>
      </c>
      <c r="B376" s="5">
        <f>'I. Stock Info'!B376</f>
        <v>45.849998</v>
      </c>
      <c r="C376" s="5">
        <f>'I. Stock Info'!C376</f>
        <v>46.23</v>
      </c>
      <c r="D376" s="5">
        <f>'I. Stock Info'!D376</f>
        <v>45.182499</v>
      </c>
      <c r="E376" s="5">
        <f>'I. Stock Info'!E376</f>
        <v>45.5425</v>
      </c>
      <c r="F376" s="6">
        <f>'I. Stock Info'!F376</f>
        <v>126652400</v>
      </c>
      <c r="G376" s="11">
        <f>IFERROR(VLOOKUP(A376,'I. Dividend Info'!$A$5:$B$24,2,FALSE),0)</f>
        <v>0</v>
      </c>
    </row>
    <row r="377" ht="14.25" customHeight="1">
      <c r="A377" s="4">
        <f>'I. Stock Info'!A377</f>
        <v>43277</v>
      </c>
      <c r="B377" s="5">
        <f>'I. Stock Info'!B377</f>
        <v>45.747501</v>
      </c>
      <c r="C377" s="5">
        <f>'I. Stock Info'!C377</f>
        <v>46.6325</v>
      </c>
      <c r="D377" s="5">
        <f>'I. Stock Info'!D377</f>
        <v>45.634998</v>
      </c>
      <c r="E377" s="5">
        <f>'I. Stock Info'!E377</f>
        <v>46.107498</v>
      </c>
      <c r="F377" s="6">
        <f>'I. Stock Info'!F377</f>
        <v>98276800</v>
      </c>
      <c r="G377" s="11">
        <f>IFERROR(VLOOKUP(A377,'I. Dividend Info'!$A$5:$B$24,2,FALSE),0)</f>
        <v>0</v>
      </c>
    </row>
    <row r="378" ht="14.25" customHeight="1">
      <c r="A378" s="4">
        <f>'I. Stock Info'!A378</f>
        <v>43278</v>
      </c>
      <c r="B378" s="5">
        <f>'I. Stock Info'!B378</f>
        <v>46.307499</v>
      </c>
      <c r="C378" s="5">
        <f>'I. Stock Info'!C378</f>
        <v>46.82</v>
      </c>
      <c r="D378" s="5">
        <f>'I. Stock Info'!D378</f>
        <v>46.0075</v>
      </c>
      <c r="E378" s="5">
        <f>'I. Stock Info'!E378</f>
        <v>46.040001</v>
      </c>
      <c r="F378" s="6">
        <f>'I. Stock Info'!F378</f>
        <v>101141200</v>
      </c>
      <c r="G378" s="11">
        <f>IFERROR(VLOOKUP(A378,'I. Dividend Info'!$A$5:$B$24,2,FALSE),0)</f>
        <v>0</v>
      </c>
    </row>
    <row r="379" ht="14.25" customHeight="1">
      <c r="A379" s="4">
        <f>'I. Stock Info'!A379</f>
        <v>43279</v>
      </c>
      <c r="B379" s="5">
        <f>'I. Stock Info'!B379</f>
        <v>46.025002</v>
      </c>
      <c r="C379" s="5">
        <f>'I. Stock Info'!C379</f>
        <v>46.552502</v>
      </c>
      <c r="D379" s="5">
        <f>'I. Stock Info'!D379</f>
        <v>45.950001</v>
      </c>
      <c r="E379" s="5">
        <f>'I. Stock Info'!E379</f>
        <v>46.375</v>
      </c>
      <c r="F379" s="6">
        <f>'I. Stock Info'!F379</f>
        <v>69460800</v>
      </c>
      <c r="G379" s="11">
        <f>IFERROR(VLOOKUP(A379,'I. Dividend Info'!$A$5:$B$24,2,FALSE),0)</f>
        <v>0</v>
      </c>
    </row>
    <row r="380" ht="14.25" customHeight="1">
      <c r="A380" s="4">
        <f>'I. Stock Info'!A380</f>
        <v>43280</v>
      </c>
      <c r="B380" s="5">
        <f>'I. Stock Info'!B380</f>
        <v>46.572498</v>
      </c>
      <c r="C380" s="5">
        <f>'I. Stock Info'!C380</f>
        <v>46.797501</v>
      </c>
      <c r="D380" s="5">
        <f>'I. Stock Info'!D380</f>
        <v>45.727501</v>
      </c>
      <c r="E380" s="5">
        <f>'I. Stock Info'!E380</f>
        <v>46.2775</v>
      </c>
      <c r="F380" s="6">
        <f>'I. Stock Info'!F380</f>
        <v>90950800</v>
      </c>
      <c r="G380" s="11">
        <f>IFERROR(VLOOKUP(A380,'I. Dividend Info'!$A$5:$B$24,2,FALSE),0)</f>
        <v>0</v>
      </c>
    </row>
    <row r="381" ht="14.25" customHeight="1">
      <c r="A381" s="4">
        <f>'I. Stock Info'!A381</f>
        <v>43283</v>
      </c>
      <c r="B381" s="5">
        <f>'I. Stock Info'!B381</f>
        <v>45.955002</v>
      </c>
      <c r="C381" s="5">
        <f>'I. Stock Info'!C381</f>
        <v>46.825001</v>
      </c>
      <c r="D381" s="5">
        <f>'I. Stock Info'!D381</f>
        <v>45.855</v>
      </c>
      <c r="E381" s="5">
        <f>'I. Stock Info'!E381</f>
        <v>46.794998</v>
      </c>
      <c r="F381" s="6">
        <f>'I. Stock Info'!F381</f>
        <v>70925200</v>
      </c>
      <c r="G381" s="11">
        <f>IFERROR(VLOOKUP(A381,'I. Dividend Info'!$A$5:$B$24,2,FALSE),0)</f>
        <v>0</v>
      </c>
    </row>
    <row r="382" ht="14.25" customHeight="1">
      <c r="A382" s="4">
        <f>'I. Stock Info'!A382</f>
        <v>43284</v>
      </c>
      <c r="B382" s="5">
        <f>'I. Stock Info'!B382</f>
        <v>46.947498</v>
      </c>
      <c r="C382" s="5">
        <f>'I. Stock Info'!C382</f>
        <v>46.987499</v>
      </c>
      <c r="D382" s="5">
        <f>'I. Stock Info'!D382</f>
        <v>45.884998</v>
      </c>
      <c r="E382" s="5">
        <f>'I. Stock Info'!E382</f>
        <v>45.98</v>
      </c>
      <c r="F382" s="6">
        <f>'I. Stock Info'!F382</f>
        <v>55819200</v>
      </c>
      <c r="G382" s="11">
        <f>IFERROR(VLOOKUP(A382,'I. Dividend Info'!$A$5:$B$24,2,FALSE),0)</f>
        <v>0</v>
      </c>
    </row>
    <row r="383" ht="14.25" customHeight="1">
      <c r="A383" s="4">
        <f>'I. Stock Info'!A383</f>
        <v>43286</v>
      </c>
      <c r="B383" s="5">
        <f>'I. Stock Info'!B383</f>
        <v>46.314999</v>
      </c>
      <c r="C383" s="5">
        <f>'I. Stock Info'!C383</f>
        <v>46.602501</v>
      </c>
      <c r="D383" s="5">
        <f>'I. Stock Info'!D383</f>
        <v>46.07</v>
      </c>
      <c r="E383" s="5">
        <f>'I. Stock Info'!E383</f>
        <v>46.349998</v>
      </c>
      <c r="F383" s="6">
        <f>'I. Stock Info'!F383</f>
        <v>66416800</v>
      </c>
      <c r="G383" s="11">
        <f>IFERROR(VLOOKUP(A383,'I. Dividend Info'!$A$5:$B$24,2,FALSE),0)</f>
        <v>0</v>
      </c>
    </row>
    <row r="384" ht="14.25" customHeight="1">
      <c r="A384" s="4">
        <f>'I. Stock Info'!A384</f>
        <v>43287</v>
      </c>
      <c r="B384" s="5">
        <f>'I. Stock Info'!B384</f>
        <v>46.355</v>
      </c>
      <c r="C384" s="5">
        <f>'I. Stock Info'!C384</f>
        <v>47.107498</v>
      </c>
      <c r="D384" s="5">
        <f>'I. Stock Info'!D384</f>
        <v>46.299999</v>
      </c>
      <c r="E384" s="5">
        <f>'I. Stock Info'!E384</f>
        <v>46.9925</v>
      </c>
      <c r="F384" s="6">
        <f>'I. Stock Info'!F384</f>
        <v>69940800</v>
      </c>
      <c r="G384" s="11">
        <f>IFERROR(VLOOKUP(A384,'I. Dividend Info'!$A$5:$B$24,2,FALSE),0)</f>
        <v>0</v>
      </c>
    </row>
    <row r="385" ht="14.25" customHeight="1">
      <c r="A385" s="4">
        <f>'I. Stock Info'!A385</f>
        <v>43290</v>
      </c>
      <c r="B385" s="5">
        <f>'I. Stock Info'!B385</f>
        <v>47.375</v>
      </c>
      <c r="C385" s="5">
        <f>'I. Stock Info'!C385</f>
        <v>47.669998</v>
      </c>
      <c r="D385" s="5">
        <f>'I. Stock Info'!D385</f>
        <v>47.325001</v>
      </c>
      <c r="E385" s="5">
        <f>'I. Stock Info'!E385</f>
        <v>47.645</v>
      </c>
      <c r="F385" s="6">
        <f>'I. Stock Info'!F385</f>
        <v>79026400</v>
      </c>
      <c r="G385" s="11">
        <f>IFERROR(VLOOKUP(A385,'I. Dividend Info'!$A$5:$B$24,2,FALSE),0)</f>
        <v>0</v>
      </c>
    </row>
    <row r="386" ht="14.25" customHeight="1">
      <c r="A386" s="4">
        <f>'I. Stock Info'!A386</f>
        <v>43291</v>
      </c>
      <c r="B386" s="5">
        <f>'I. Stock Info'!B386</f>
        <v>47.677502</v>
      </c>
      <c r="C386" s="5">
        <f>'I. Stock Info'!C386</f>
        <v>47.82</v>
      </c>
      <c r="D386" s="5">
        <f>'I. Stock Info'!D386</f>
        <v>47.544998</v>
      </c>
      <c r="E386" s="5">
        <f>'I. Stock Info'!E386</f>
        <v>47.587502</v>
      </c>
      <c r="F386" s="6">
        <f>'I. Stock Info'!F386</f>
        <v>63756400</v>
      </c>
      <c r="G386" s="11">
        <f>IFERROR(VLOOKUP(A386,'I. Dividend Info'!$A$5:$B$24,2,FALSE),0)</f>
        <v>0</v>
      </c>
    </row>
    <row r="387" ht="14.25" customHeight="1">
      <c r="A387" s="4">
        <f>'I. Stock Info'!A387</f>
        <v>43292</v>
      </c>
      <c r="B387" s="5">
        <f>'I. Stock Info'!B387</f>
        <v>47.125</v>
      </c>
      <c r="C387" s="5">
        <f>'I. Stock Info'!C387</f>
        <v>47.445</v>
      </c>
      <c r="D387" s="5">
        <f>'I. Stock Info'!D387</f>
        <v>46.9025</v>
      </c>
      <c r="E387" s="5">
        <f>'I. Stock Info'!E387</f>
        <v>46.970001</v>
      </c>
      <c r="F387" s="6">
        <f>'I. Stock Info'!F387</f>
        <v>75326000</v>
      </c>
      <c r="G387" s="11">
        <f>IFERROR(VLOOKUP(A387,'I. Dividend Info'!$A$5:$B$24,2,FALSE),0)</f>
        <v>0</v>
      </c>
    </row>
    <row r="388" ht="14.25" customHeight="1">
      <c r="A388" s="4">
        <f>'I. Stock Info'!A388</f>
        <v>43293</v>
      </c>
      <c r="B388" s="5">
        <f>'I. Stock Info'!B388</f>
        <v>47.3825</v>
      </c>
      <c r="C388" s="5">
        <f>'I. Stock Info'!C388</f>
        <v>47.852501</v>
      </c>
      <c r="D388" s="5">
        <f>'I. Stock Info'!D388</f>
        <v>47.327499</v>
      </c>
      <c r="E388" s="5">
        <f>'I. Stock Info'!E388</f>
        <v>47.7575</v>
      </c>
      <c r="F388" s="6">
        <f>'I. Stock Info'!F388</f>
        <v>72164400</v>
      </c>
      <c r="G388" s="11">
        <f>IFERROR(VLOOKUP(A388,'I. Dividend Info'!$A$5:$B$24,2,FALSE),0)</f>
        <v>0</v>
      </c>
    </row>
    <row r="389" ht="14.25" customHeight="1">
      <c r="A389" s="4">
        <f>'I. Stock Info'!A389</f>
        <v>43294</v>
      </c>
      <c r="B389" s="5">
        <f>'I. Stock Info'!B389</f>
        <v>47.77</v>
      </c>
      <c r="C389" s="5">
        <f>'I. Stock Info'!C389</f>
        <v>47.959999</v>
      </c>
      <c r="D389" s="5">
        <f>'I. Stock Info'!D389</f>
        <v>47.724998</v>
      </c>
      <c r="E389" s="5">
        <f>'I. Stock Info'!E389</f>
        <v>47.8325</v>
      </c>
      <c r="F389" s="6">
        <f>'I. Stock Info'!F389</f>
        <v>50055600</v>
      </c>
      <c r="G389" s="11">
        <f>IFERROR(VLOOKUP(A389,'I. Dividend Info'!$A$5:$B$24,2,FALSE),0)</f>
        <v>0</v>
      </c>
    </row>
    <row r="390" ht="14.25" customHeight="1">
      <c r="A390" s="4">
        <f>'I. Stock Info'!A390</f>
        <v>43297</v>
      </c>
      <c r="B390" s="5">
        <f>'I. Stock Info'!B390</f>
        <v>47.880001</v>
      </c>
      <c r="C390" s="5">
        <f>'I. Stock Info'!C390</f>
        <v>48.162498</v>
      </c>
      <c r="D390" s="5">
        <f>'I. Stock Info'!D390</f>
        <v>47.605</v>
      </c>
      <c r="E390" s="5">
        <f>'I. Stock Info'!E390</f>
        <v>47.727501</v>
      </c>
      <c r="F390" s="6">
        <f>'I. Stock Info'!F390</f>
        <v>60172400</v>
      </c>
      <c r="G390" s="11">
        <f>IFERROR(VLOOKUP(A390,'I. Dividend Info'!$A$5:$B$24,2,FALSE),0)</f>
        <v>0</v>
      </c>
    </row>
    <row r="391" ht="14.25" customHeight="1">
      <c r="A391" s="4">
        <f>'I. Stock Info'!A391</f>
        <v>43298</v>
      </c>
      <c r="B391" s="5">
        <f>'I. Stock Info'!B391</f>
        <v>47.4375</v>
      </c>
      <c r="C391" s="5">
        <f>'I. Stock Info'!C391</f>
        <v>47.967499</v>
      </c>
      <c r="D391" s="5">
        <f>'I. Stock Info'!D391</f>
        <v>47.299999</v>
      </c>
      <c r="E391" s="5">
        <f>'I. Stock Info'!E391</f>
        <v>47.862499</v>
      </c>
      <c r="F391" s="6">
        <f>'I. Stock Info'!F391</f>
        <v>62138000</v>
      </c>
      <c r="G391" s="11">
        <f>IFERROR(VLOOKUP(A391,'I. Dividend Info'!$A$5:$B$24,2,FALSE),0)</f>
        <v>0</v>
      </c>
    </row>
    <row r="392" ht="14.25" customHeight="1">
      <c r="A392" s="4">
        <f>'I. Stock Info'!A392</f>
        <v>43299</v>
      </c>
      <c r="B392" s="5">
        <f>'I. Stock Info'!B392</f>
        <v>47.945</v>
      </c>
      <c r="C392" s="5">
        <f>'I. Stock Info'!C392</f>
        <v>47.950001</v>
      </c>
      <c r="D392" s="5">
        <f>'I. Stock Info'!D392</f>
        <v>47.482498</v>
      </c>
      <c r="E392" s="5">
        <f>'I. Stock Info'!E392</f>
        <v>47.599998</v>
      </c>
      <c r="F392" s="6">
        <f>'I. Stock Info'!F392</f>
        <v>65573600</v>
      </c>
      <c r="G392" s="11">
        <f>IFERROR(VLOOKUP(A392,'I. Dividend Info'!$A$5:$B$24,2,FALSE),0)</f>
        <v>0</v>
      </c>
    </row>
    <row r="393" ht="14.25" customHeight="1">
      <c r="A393" s="4">
        <f>'I. Stock Info'!A393</f>
        <v>43300</v>
      </c>
      <c r="B393" s="5">
        <f>'I. Stock Info'!B393</f>
        <v>47.422501</v>
      </c>
      <c r="C393" s="5">
        <f>'I. Stock Info'!C393</f>
        <v>48.137501</v>
      </c>
      <c r="D393" s="5">
        <f>'I. Stock Info'!D393</f>
        <v>47.422501</v>
      </c>
      <c r="E393" s="5">
        <f>'I. Stock Info'!E393</f>
        <v>47.970001</v>
      </c>
      <c r="F393" s="6">
        <f>'I. Stock Info'!F393</f>
        <v>81147200</v>
      </c>
      <c r="G393" s="11">
        <f>IFERROR(VLOOKUP(A393,'I. Dividend Info'!$A$5:$B$24,2,FALSE),0)</f>
        <v>0</v>
      </c>
    </row>
    <row r="394" ht="14.25" customHeight="1">
      <c r="A394" s="4">
        <f>'I. Stock Info'!A394</f>
        <v>43301</v>
      </c>
      <c r="B394" s="5">
        <f>'I. Stock Info'!B394</f>
        <v>47.945</v>
      </c>
      <c r="C394" s="5">
        <f>'I. Stock Info'!C394</f>
        <v>48.107498</v>
      </c>
      <c r="D394" s="5">
        <f>'I. Stock Info'!D394</f>
        <v>47.5425</v>
      </c>
      <c r="E394" s="5">
        <f>'I. Stock Info'!E394</f>
        <v>47.860001</v>
      </c>
      <c r="F394" s="6">
        <f>'I. Stock Info'!F394</f>
        <v>82704800</v>
      </c>
      <c r="G394" s="11">
        <f>IFERROR(VLOOKUP(A394,'I. Dividend Info'!$A$5:$B$24,2,FALSE),0)</f>
        <v>0</v>
      </c>
    </row>
    <row r="395" ht="14.25" customHeight="1">
      <c r="A395" s="4">
        <f>'I. Stock Info'!A395</f>
        <v>43304</v>
      </c>
      <c r="B395" s="5">
        <f>'I. Stock Info'!B395</f>
        <v>47.669998</v>
      </c>
      <c r="C395" s="5">
        <f>'I. Stock Info'!C395</f>
        <v>47.990002</v>
      </c>
      <c r="D395" s="5">
        <f>'I. Stock Info'!D395</f>
        <v>47.389999</v>
      </c>
      <c r="E395" s="5">
        <f>'I. Stock Info'!E395</f>
        <v>47.9025</v>
      </c>
      <c r="F395" s="6">
        <f>'I. Stock Info'!F395</f>
        <v>63957600</v>
      </c>
      <c r="G395" s="11">
        <f>IFERROR(VLOOKUP(A395,'I. Dividend Info'!$A$5:$B$24,2,FALSE),0)</f>
        <v>0</v>
      </c>
    </row>
    <row r="396" ht="14.25" customHeight="1">
      <c r="A396" s="4">
        <f>'I. Stock Info'!A396</f>
        <v>43305</v>
      </c>
      <c r="B396" s="5">
        <f>'I. Stock Info'!B396</f>
        <v>48.112499</v>
      </c>
      <c r="C396" s="5">
        <f>'I. Stock Info'!C396</f>
        <v>48.415001</v>
      </c>
      <c r="D396" s="5">
        <f>'I. Stock Info'!D396</f>
        <v>48.012501</v>
      </c>
      <c r="E396" s="5">
        <f>'I. Stock Info'!E396</f>
        <v>48.25</v>
      </c>
      <c r="F396" s="6">
        <f>'I. Stock Info'!F396</f>
        <v>74791600</v>
      </c>
      <c r="G396" s="11">
        <f>IFERROR(VLOOKUP(A396,'I. Dividend Info'!$A$5:$B$24,2,FALSE),0)</f>
        <v>0</v>
      </c>
    </row>
    <row r="397" ht="14.25" customHeight="1">
      <c r="A397" s="4">
        <f>'I. Stock Info'!A397</f>
        <v>43306</v>
      </c>
      <c r="B397" s="5">
        <f>'I. Stock Info'!B397</f>
        <v>48.264999</v>
      </c>
      <c r="C397" s="5">
        <f>'I. Stock Info'!C397</f>
        <v>48.712502</v>
      </c>
      <c r="D397" s="5">
        <f>'I. Stock Info'!D397</f>
        <v>48.107498</v>
      </c>
      <c r="E397" s="5">
        <f>'I. Stock Info'!E397</f>
        <v>48.705002</v>
      </c>
      <c r="F397" s="6">
        <f>'I. Stock Info'!F397</f>
        <v>66839600</v>
      </c>
      <c r="G397" s="11">
        <f>IFERROR(VLOOKUP(A397,'I. Dividend Info'!$A$5:$B$24,2,FALSE),0)</f>
        <v>0</v>
      </c>
    </row>
    <row r="398" ht="14.25" customHeight="1">
      <c r="A398" s="4">
        <f>'I. Stock Info'!A398</f>
        <v>43307</v>
      </c>
      <c r="B398" s="5">
        <f>'I. Stock Info'!B398</f>
        <v>48.6525</v>
      </c>
      <c r="C398" s="5">
        <f>'I. Stock Info'!C398</f>
        <v>48.990002</v>
      </c>
      <c r="D398" s="5">
        <f>'I. Stock Info'!D398</f>
        <v>48.4025</v>
      </c>
      <c r="E398" s="5">
        <f>'I. Stock Info'!E398</f>
        <v>48.552502</v>
      </c>
      <c r="F398" s="6">
        <f>'I. Stock Info'!F398</f>
        <v>76304000</v>
      </c>
      <c r="G398" s="11">
        <f>IFERROR(VLOOKUP(A398,'I. Dividend Info'!$A$5:$B$24,2,FALSE),0)</f>
        <v>0</v>
      </c>
    </row>
    <row r="399" ht="14.25" customHeight="1">
      <c r="A399" s="4">
        <f>'I. Stock Info'!A399</f>
        <v>43308</v>
      </c>
      <c r="B399" s="5">
        <f>'I. Stock Info'!B399</f>
        <v>48.747501</v>
      </c>
      <c r="C399" s="5">
        <f>'I. Stock Info'!C399</f>
        <v>48.797501</v>
      </c>
      <c r="D399" s="5">
        <f>'I. Stock Info'!D399</f>
        <v>47.525002</v>
      </c>
      <c r="E399" s="5">
        <f>'I. Stock Info'!E399</f>
        <v>47.744999</v>
      </c>
      <c r="F399" s="6">
        <f>'I. Stock Info'!F399</f>
        <v>96096000</v>
      </c>
      <c r="G399" s="11">
        <f>IFERROR(VLOOKUP(A399,'I. Dividend Info'!$A$5:$B$24,2,FALSE),0)</f>
        <v>0</v>
      </c>
    </row>
    <row r="400" ht="14.25" customHeight="1">
      <c r="A400" s="4">
        <f>'I. Stock Info'!A400</f>
        <v>43311</v>
      </c>
      <c r="B400" s="5">
        <f>'I. Stock Info'!B400</f>
        <v>47.974998</v>
      </c>
      <c r="C400" s="5">
        <f>'I. Stock Info'!C400</f>
        <v>48.049999</v>
      </c>
      <c r="D400" s="5">
        <f>'I. Stock Info'!D400</f>
        <v>47.267502</v>
      </c>
      <c r="E400" s="5">
        <f>'I. Stock Info'!E400</f>
        <v>47.477501</v>
      </c>
      <c r="F400" s="6">
        <f>'I. Stock Info'!F400</f>
        <v>84118000</v>
      </c>
      <c r="G400" s="11">
        <f>IFERROR(VLOOKUP(A400,'I. Dividend Info'!$A$5:$B$24,2,FALSE),0)</f>
        <v>0</v>
      </c>
    </row>
    <row r="401" ht="14.25" customHeight="1">
      <c r="A401" s="4">
        <f>'I. Stock Info'!A401</f>
        <v>43312</v>
      </c>
      <c r="B401" s="5">
        <f>'I. Stock Info'!B401</f>
        <v>47.575001</v>
      </c>
      <c r="C401" s="5">
        <f>'I. Stock Info'!C401</f>
        <v>48.035</v>
      </c>
      <c r="D401" s="5">
        <f>'I. Stock Info'!D401</f>
        <v>47.334999</v>
      </c>
      <c r="E401" s="5">
        <f>'I. Stock Info'!E401</f>
        <v>47.572498</v>
      </c>
      <c r="F401" s="6">
        <f>'I. Stock Info'!F401</f>
        <v>157492000</v>
      </c>
      <c r="G401" s="11">
        <f>IFERROR(VLOOKUP(A401,'I. Dividend Info'!$A$5:$B$24,2,FALSE),0)</f>
        <v>0</v>
      </c>
    </row>
    <row r="402" ht="14.25" customHeight="1">
      <c r="A402" s="4">
        <f>'I. Stock Info'!A402</f>
        <v>43313</v>
      </c>
      <c r="B402" s="5">
        <f>'I. Stock Info'!B402</f>
        <v>49.782501</v>
      </c>
      <c r="C402" s="5">
        <f>'I. Stock Info'!C402</f>
        <v>50.439999</v>
      </c>
      <c r="D402" s="5">
        <f>'I. Stock Info'!D402</f>
        <v>49.327499</v>
      </c>
      <c r="E402" s="5">
        <f>'I. Stock Info'!E402</f>
        <v>50.375</v>
      </c>
      <c r="F402" s="6">
        <f>'I. Stock Info'!F402</f>
        <v>271742800</v>
      </c>
      <c r="G402" s="11">
        <f>IFERROR(VLOOKUP(A402,'I. Dividend Info'!$A$5:$B$24,2,FALSE),0)</f>
        <v>0</v>
      </c>
    </row>
    <row r="403" ht="14.25" customHeight="1">
      <c r="A403" s="4">
        <f>'I. Stock Info'!A403</f>
        <v>43314</v>
      </c>
      <c r="B403" s="5">
        <f>'I. Stock Info'!B403</f>
        <v>50.145</v>
      </c>
      <c r="C403" s="5">
        <f>'I. Stock Info'!C403</f>
        <v>52.095001</v>
      </c>
      <c r="D403" s="5">
        <f>'I. Stock Info'!D403</f>
        <v>50.087502</v>
      </c>
      <c r="E403" s="5">
        <f>'I. Stock Info'!E403</f>
        <v>51.8475</v>
      </c>
      <c r="F403" s="6">
        <f>'I. Stock Info'!F403</f>
        <v>249616000</v>
      </c>
      <c r="G403" s="11">
        <f>IFERROR(VLOOKUP(A403,'I. Dividend Info'!$A$5:$B$24,2,FALSE),0)</f>
        <v>0</v>
      </c>
    </row>
    <row r="404" ht="14.25" customHeight="1">
      <c r="A404" s="4">
        <f>'I. Stock Info'!A404</f>
        <v>43315</v>
      </c>
      <c r="B404" s="5">
        <f>'I. Stock Info'!B404</f>
        <v>51.7575</v>
      </c>
      <c r="C404" s="5">
        <f>'I. Stock Info'!C404</f>
        <v>52.185001</v>
      </c>
      <c r="D404" s="5">
        <f>'I. Stock Info'!D404</f>
        <v>51.369999</v>
      </c>
      <c r="E404" s="5">
        <f>'I. Stock Info'!E404</f>
        <v>51.997501</v>
      </c>
      <c r="F404" s="6">
        <f>'I. Stock Info'!F404</f>
        <v>133789600</v>
      </c>
      <c r="G404" s="11">
        <f>IFERROR(VLOOKUP(A404,'I. Dividend Info'!$A$5:$B$24,2,FALSE),0)</f>
        <v>0</v>
      </c>
    </row>
    <row r="405" ht="14.25" customHeight="1">
      <c r="A405" s="4">
        <f>'I. Stock Info'!A405</f>
        <v>43318</v>
      </c>
      <c r="B405" s="5">
        <f>'I. Stock Info'!B405</f>
        <v>52</v>
      </c>
      <c r="C405" s="5">
        <f>'I. Stock Info'!C405</f>
        <v>52.3125</v>
      </c>
      <c r="D405" s="5">
        <f>'I. Stock Info'!D405</f>
        <v>51.767502</v>
      </c>
      <c r="E405" s="5">
        <f>'I. Stock Info'!E405</f>
        <v>52.267502</v>
      </c>
      <c r="F405" s="6">
        <f>'I. Stock Info'!F405</f>
        <v>101701600</v>
      </c>
      <c r="G405" s="11">
        <f>IFERROR(VLOOKUP(A405,'I. Dividend Info'!$A$5:$B$24,2,FALSE),0)</f>
        <v>0</v>
      </c>
    </row>
    <row r="406" ht="14.25" customHeight="1">
      <c r="A406" s="4">
        <f>'I. Stock Info'!A406</f>
        <v>43319</v>
      </c>
      <c r="B406" s="5">
        <f>'I. Stock Info'!B406</f>
        <v>52.330002</v>
      </c>
      <c r="C406" s="5">
        <f>'I. Stock Info'!C406</f>
        <v>52.375</v>
      </c>
      <c r="D406" s="5">
        <f>'I. Stock Info'!D406</f>
        <v>51.689999</v>
      </c>
      <c r="E406" s="5">
        <f>'I. Stock Info'!E406</f>
        <v>51.7775</v>
      </c>
      <c r="F406" s="6">
        <f>'I. Stock Info'!F406</f>
        <v>102349600</v>
      </c>
      <c r="G406" s="11">
        <f>IFERROR(VLOOKUP(A406,'I. Dividend Info'!$A$5:$B$24,2,FALSE),0)</f>
        <v>0</v>
      </c>
    </row>
    <row r="407" ht="14.25" customHeight="1">
      <c r="A407" s="4">
        <f>'I. Stock Info'!A407</f>
        <v>43320</v>
      </c>
      <c r="B407" s="5">
        <f>'I. Stock Info'!B407</f>
        <v>51.512501</v>
      </c>
      <c r="C407" s="5">
        <f>'I. Stock Info'!C407</f>
        <v>51.952499</v>
      </c>
      <c r="D407" s="5">
        <f>'I. Stock Info'!D407</f>
        <v>51.130001</v>
      </c>
      <c r="E407" s="5">
        <f>'I. Stock Info'!E407</f>
        <v>51.8125</v>
      </c>
      <c r="F407" s="6">
        <f>'I. Stock Info'!F407</f>
        <v>90102000</v>
      </c>
      <c r="G407" s="11">
        <f>IFERROR(VLOOKUP(A407,'I. Dividend Info'!$A$5:$B$24,2,FALSE),0)</f>
        <v>0</v>
      </c>
    </row>
    <row r="408" ht="14.25" customHeight="1">
      <c r="A408" s="4">
        <f>'I. Stock Info'!A408</f>
        <v>43321</v>
      </c>
      <c r="B408" s="5">
        <f>'I. Stock Info'!B408</f>
        <v>52.3825</v>
      </c>
      <c r="C408" s="5">
        <f>'I. Stock Info'!C408</f>
        <v>52.445</v>
      </c>
      <c r="D408" s="5">
        <f>'I. Stock Info'!D408</f>
        <v>51.799999</v>
      </c>
      <c r="E408" s="5">
        <f>'I. Stock Info'!E408</f>
        <v>52.220001</v>
      </c>
      <c r="F408" s="6">
        <f>'I. Stock Info'!F408</f>
        <v>93970400</v>
      </c>
      <c r="G408" s="11">
        <f>IFERROR(VLOOKUP(A408,'I. Dividend Info'!$A$5:$B$24,2,FALSE),0)</f>
        <v>0</v>
      </c>
    </row>
    <row r="409" ht="14.25" customHeight="1">
      <c r="A409" s="4">
        <f>'I. Stock Info'!A409</f>
        <v>43322</v>
      </c>
      <c r="B409" s="5">
        <f>'I. Stock Info'!B409</f>
        <v>51.84</v>
      </c>
      <c r="C409" s="5">
        <f>'I. Stock Info'!C409</f>
        <v>52.275002</v>
      </c>
      <c r="D409" s="5">
        <f>'I. Stock Info'!D409</f>
        <v>51.6675</v>
      </c>
      <c r="E409" s="5">
        <f>'I. Stock Info'!E409</f>
        <v>51.8825</v>
      </c>
      <c r="F409" s="6">
        <f>'I. Stock Info'!F409</f>
        <v>98444800</v>
      </c>
      <c r="G409" s="11">
        <f>IFERROR(VLOOKUP(A409,'I. Dividend Info'!$A$5:$B$24,2,FALSE),0)</f>
        <v>0.1825</v>
      </c>
    </row>
    <row r="410" ht="14.25" customHeight="1">
      <c r="A410" s="4">
        <f>'I. Stock Info'!A410</f>
        <v>43325</v>
      </c>
      <c r="B410" s="5">
        <f>'I. Stock Info'!B410</f>
        <v>52.327499</v>
      </c>
      <c r="C410" s="5">
        <f>'I. Stock Info'!C410</f>
        <v>52.737499</v>
      </c>
      <c r="D410" s="5">
        <f>'I. Stock Info'!D410</f>
        <v>51.924999</v>
      </c>
      <c r="E410" s="5">
        <f>'I. Stock Info'!E410</f>
        <v>52.217499</v>
      </c>
      <c r="F410" s="6">
        <f>'I. Stock Info'!F410</f>
        <v>103563600</v>
      </c>
      <c r="G410" s="11">
        <f>IFERROR(VLOOKUP(A410,'I. Dividend Info'!$A$5:$B$24,2,FALSE),0)</f>
        <v>0</v>
      </c>
    </row>
    <row r="411" ht="14.25" customHeight="1">
      <c r="A411" s="4">
        <f>'I. Stock Info'!A411</f>
        <v>43326</v>
      </c>
      <c r="B411" s="5">
        <f>'I. Stock Info'!B411</f>
        <v>52.540001</v>
      </c>
      <c r="C411" s="5">
        <f>'I. Stock Info'!C411</f>
        <v>52.639999</v>
      </c>
      <c r="D411" s="5">
        <f>'I. Stock Info'!D411</f>
        <v>52.064999</v>
      </c>
      <c r="E411" s="5">
        <f>'I. Stock Info'!E411</f>
        <v>52.4375</v>
      </c>
      <c r="F411" s="6">
        <f>'I. Stock Info'!F411</f>
        <v>82992000</v>
      </c>
      <c r="G411" s="11">
        <f>IFERROR(VLOOKUP(A411,'I. Dividend Info'!$A$5:$B$24,2,FALSE),0)</f>
        <v>0</v>
      </c>
    </row>
    <row r="412" ht="14.25" customHeight="1">
      <c r="A412" s="4">
        <f>'I. Stock Info'!A412</f>
        <v>43327</v>
      </c>
      <c r="B412" s="5">
        <f>'I. Stock Info'!B412</f>
        <v>52.305</v>
      </c>
      <c r="C412" s="5">
        <f>'I. Stock Info'!C412</f>
        <v>52.685001</v>
      </c>
      <c r="D412" s="5">
        <f>'I. Stock Info'!D412</f>
        <v>52.0825</v>
      </c>
      <c r="E412" s="5">
        <f>'I. Stock Info'!E412</f>
        <v>52.560001</v>
      </c>
      <c r="F412" s="6">
        <f>'I. Stock Info'!F412</f>
        <v>115230400</v>
      </c>
      <c r="G412" s="11">
        <f>IFERROR(VLOOKUP(A412,'I. Dividend Info'!$A$5:$B$24,2,FALSE),0)</f>
        <v>0</v>
      </c>
    </row>
    <row r="413" ht="14.25" customHeight="1">
      <c r="A413" s="4">
        <f>'I. Stock Info'!A413</f>
        <v>43328</v>
      </c>
      <c r="B413" s="5">
        <f>'I. Stock Info'!B413</f>
        <v>52.9375</v>
      </c>
      <c r="C413" s="5">
        <f>'I. Stock Info'!C413</f>
        <v>53.452499</v>
      </c>
      <c r="D413" s="5">
        <f>'I. Stock Info'!D413</f>
        <v>52.8675</v>
      </c>
      <c r="E413" s="5">
        <f>'I. Stock Info'!E413</f>
        <v>53.330002</v>
      </c>
      <c r="F413" s="6">
        <f>'I. Stock Info'!F413</f>
        <v>114001600</v>
      </c>
      <c r="G413" s="11">
        <f>IFERROR(VLOOKUP(A413,'I. Dividend Info'!$A$5:$B$24,2,FALSE),0)</f>
        <v>0</v>
      </c>
    </row>
    <row r="414" ht="14.25" customHeight="1">
      <c r="A414" s="4">
        <f>'I. Stock Info'!A414</f>
        <v>43329</v>
      </c>
      <c r="B414" s="5">
        <f>'I. Stock Info'!B414</f>
        <v>53.360001</v>
      </c>
      <c r="C414" s="5">
        <f>'I. Stock Info'!C414</f>
        <v>54.487499</v>
      </c>
      <c r="D414" s="5">
        <f>'I. Stock Info'!D414</f>
        <v>53.290001</v>
      </c>
      <c r="E414" s="5">
        <f>'I. Stock Info'!E414</f>
        <v>54.395</v>
      </c>
      <c r="F414" s="6">
        <f>'I. Stock Info'!F414</f>
        <v>141708000</v>
      </c>
      <c r="G414" s="11">
        <f>IFERROR(VLOOKUP(A414,'I. Dividend Info'!$A$5:$B$24,2,FALSE),0)</f>
        <v>0</v>
      </c>
    </row>
    <row r="415" ht="14.25" customHeight="1">
      <c r="A415" s="4">
        <f>'I. Stock Info'!A415</f>
        <v>43332</v>
      </c>
      <c r="B415" s="5">
        <f>'I. Stock Info'!B415</f>
        <v>54.525002</v>
      </c>
      <c r="C415" s="5">
        <f>'I. Stock Info'!C415</f>
        <v>54.794998</v>
      </c>
      <c r="D415" s="5">
        <f>'I. Stock Info'!D415</f>
        <v>53.7775</v>
      </c>
      <c r="E415" s="5">
        <f>'I. Stock Info'!E415</f>
        <v>53.865002</v>
      </c>
      <c r="F415" s="6">
        <f>'I. Stock Info'!F415</f>
        <v>121150800</v>
      </c>
      <c r="G415" s="11">
        <f>IFERROR(VLOOKUP(A415,'I. Dividend Info'!$A$5:$B$24,2,FALSE),0)</f>
        <v>0</v>
      </c>
    </row>
    <row r="416" ht="14.25" customHeight="1">
      <c r="A416" s="4">
        <f>'I. Stock Info'!A416</f>
        <v>43333</v>
      </c>
      <c r="B416" s="5">
        <f>'I. Stock Info'!B416</f>
        <v>54.200001</v>
      </c>
      <c r="C416" s="5">
        <f>'I. Stock Info'!C416</f>
        <v>54.297501</v>
      </c>
      <c r="D416" s="5">
        <f>'I. Stock Info'!D416</f>
        <v>53.5075</v>
      </c>
      <c r="E416" s="5">
        <f>'I. Stock Info'!E416</f>
        <v>53.759998</v>
      </c>
      <c r="F416" s="6">
        <f>'I. Stock Info'!F416</f>
        <v>104639200</v>
      </c>
      <c r="G416" s="11">
        <f>IFERROR(VLOOKUP(A416,'I. Dividend Info'!$A$5:$B$24,2,FALSE),0)</f>
        <v>0</v>
      </c>
    </row>
    <row r="417" ht="14.25" customHeight="1">
      <c r="A417" s="4">
        <f>'I. Stock Info'!A417</f>
        <v>43334</v>
      </c>
      <c r="B417" s="5">
        <f>'I. Stock Info'!B417</f>
        <v>53.525002</v>
      </c>
      <c r="C417" s="5">
        <f>'I. Stock Info'!C417</f>
        <v>54.09</v>
      </c>
      <c r="D417" s="5">
        <f>'I. Stock Info'!D417</f>
        <v>53.459999</v>
      </c>
      <c r="E417" s="5">
        <f>'I. Stock Info'!E417</f>
        <v>53.762501</v>
      </c>
      <c r="F417" s="6">
        <f>'I. Stock Info'!F417</f>
        <v>76072400</v>
      </c>
      <c r="G417" s="11">
        <f>IFERROR(VLOOKUP(A417,'I. Dividend Info'!$A$5:$B$24,2,FALSE),0)</f>
        <v>0</v>
      </c>
    </row>
    <row r="418" ht="14.25" customHeight="1">
      <c r="A418" s="4">
        <f>'I. Stock Info'!A418</f>
        <v>43335</v>
      </c>
      <c r="B418" s="5">
        <f>'I. Stock Info'!B418</f>
        <v>53.662498</v>
      </c>
      <c r="C418" s="5">
        <f>'I. Stock Info'!C418</f>
        <v>54.262501</v>
      </c>
      <c r="D418" s="5">
        <f>'I. Stock Info'!D418</f>
        <v>53.650002</v>
      </c>
      <c r="E418" s="5">
        <f>'I. Stock Info'!E418</f>
        <v>53.872501</v>
      </c>
      <c r="F418" s="6">
        <f>'I. Stock Info'!F418</f>
        <v>75532800</v>
      </c>
      <c r="G418" s="11">
        <f>IFERROR(VLOOKUP(A418,'I. Dividend Info'!$A$5:$B$24,2,FALSE),0)</f>
        <v>0</v>
      </c>
    </row>
    <row r="419" ht="14.25" customHeight="1">
      <c r="A419" s="4">
        <f>'I. Stock Info'!A419</f>
        <v>43336</v>
      </c>
      <c r="B419" s="5">
        <f>'I. Stock Info'!B419</f>
        <v>54.150002</v>
      </c>
      <c r="C419" s="5">
        <f>'I. Stock Info'!C419</f>
        <v>54.224998</v>
      </c>
      <c r="D419" s="5">
        <f>'I. Stock Info'!D419</f>
        <v>53.7775</v>
      </c>
      <c r="E419" s="5">
        <f>'I. Stock Info'!E419</f>
        <v>54.040001</v>
      </c>
      <c r="F419" s="6">
        <f>'I. Stock Info'!F419</f>
        <v>73905600</v>
      </c>
      <c r="G419" s="11">
        <f>IFERROR(VLOOKUP(A419,'I. Dividend Info'!$A$5:$B$24,2,FALSE),0)</f>
        <v>0</v>
      </c>
    </row>
    <row r="420" ht="14.25" customHeight="1">
      <c r="A420" s="4">
        <f>'I. Stock Info'!A420</f>
        <v>43339</v>
      </c>
      <c r="B420" s="5">
        <f>'I. Stock Info'!B420</f>
        <v>54.287498</v>
      </c>
      <c r="C420" s="5">
        <f>'I. Stock Info'!C420</f>
        <v>54.685001</v>
      </c>
      <c r="D420" s="5">
        <f>'I. Stock Info'!D420</f>
        <v>54.0825</v>
      </c>
      <c r="E420" s="5">
        <f>'I. Stock Info'!E420</f>
        <v>54.485001</v>
      </c>
      <c r="F420" s="6">
        <f>'I. Stock Info'!F420</f>
        <v>82100400</v>
      </c>
      <c r="G420" s="11">
        <f>IFERROR(VLOOKUP(A420,'I. Dividend Info'!$A$5:$B$24,2,FALSE),0)</f>
        <v>0</v>
      </c>
    </row>
    <row r="421" ht="14.25" customHeight="1">
      <c r="A421" s="4">
        <f>'I. Stock Info'!A421</f>
        <v>43340</v>
      </c>
      <c r="B421" s="5">
        <f>'I. Stock Info'!B421</f>
        <v>54.752499</v>
      </c>
      <c r="C421" s="5">
        <f>'I. Stock Info'!C421</f>
        <v>55.134998</v>
      </c>
      <c r="D421" s="5">
        <f>'I. Stock Info'!D421</f>
        <v>54.73</v>
      </c>
      <c r="E421" s="5">
        <f>'I. Stock Info'!E421</f>
        <v>54.924999</v>
      </c>
      <c r="F421" s="6">
        <f>'I. Stock Info'!F421</f>
        <v>91107200</v>
      </c>
      <c r="G421" s="11">
        <f>IFERROR(VLOOKUP(A421,'I. Dividend Info'!$A$5:$B$24,2,FALSE),0)</f>
        <v>0</v>
      </c>
    </row>
    <row r="422" ht="14.25" customHeight="1">
      <c r="A422" s="4">
        <f>'I. Stock Info'!A422</f>
        <v>43341</v>
      </c>
      <c r="B422" s="5">
        <f>'I. Stock Info'!B422</f>
        <v>55.037498</v>
      </c>
      <c r="C422" s="5">
        <f>'I. Stock Info'!C422</f>
        <v>55.872501</v>
      </c>
      <c r="D422" s="5">
        <f>'I. Stock Info'!D422</f>
        <v>54.852501</v>
      </c>
      <c r="E422" s="5">
        <f>'I. Stock Info'!E422</f>
        <v>55.744999</v>
      </c>
      <c r="F422" s="6">
        <f>'I. Stock Info'!F422</f>
        <v>109019200</v>
      </c>
      <c r="G422" s="11">
        <f>IFERROR(VLOOKUP(A422,'I. Dividend Info'!$A$5:$B$24,2,FALSE),0)</f>
        <v>0</v>
      </c>
    </row>
    <row r="423" ht="14.25" customHeight="1">
      <c r="A423" s="4">
        <f>'I. Stock Info'!A423</f>
        <v>43342</v>
      </c>
      <c r="B423" s="5">
        <f>'I. Stock Info'!B423</f>
        <v>55.8125</v>
      </c>
      <c r="C423" s="5">
        <f>'I. Stock Info'!C423</f>
        <v>57.064999</v>
      </c>
      <c r="D423" s="5">
        <f>'I. Stock Info'!D423</f>
        <v>55.599998</v>
      </c>
      <c r="E423" s="5">
        <f>'I. Stock Info'!E423</f>
        <v>56.2575</v>
      </c>
      <c r="F423" s="6">
        <f>'I. Stock Info'!F423</f>
        <v>195175200</v>
      </c>
      <c r="G423" s="11">
        <f>IFERROR(VLOOKUP(A423,'I. Dividend Info'!$A$5:$B$24,2,FALSE),0)</f>
        <v>0</v>
      </c>
    </row>
    <row r="424" ht="14.25" customHeight="1">
      <c r="A424" s="4">
        <f>'I. Stock Info'!A424</f>
        <v>43343</v>
      </c>
      <c r="B424" s="5">
        <f>'I. Stock Info'!B424</f>
        <v>56.627499</v>
      </c>
      <c r="C424" s="5">
        <f>'I. Stock Info'!C424</f>
        <v>57.217499</v>
      </c>
      <c r="D424" s="5">
        <f>'I. Stock Info'!D424</f>
        <v>56.5</v>
      </c>
      <c r="E424" s="5">
        <f>'I. Stock Info'!E424</f>
        <v>56.907501</v>
      </c>
      <c r="F424" s="6">
        <f>'I. Stock Info'!F424</f>
        <v>173360400</v>
      </c>
      <c r="G424" s="11">
        <f>IFERROR(VLOOKUP(A424,'I. Dividend Info'!$A$5:$B$24,2,FALSE),0)</f>
        <v>0</v>
      </c>
    </row>
    <row r="425" ht="14.25" customHeight="1">
      <c r="A425" s="4">
        <f>'I. Stock Info'!A425</f>
        <v>43347</v>
      </c>
      <c r="B425" s="5">
        <f>'I. Stock Info'!B425</f>
        <v>57.102501</v>
      </c>
      <c r="C425" s="5">
        <f>'I. Stock Info'!C425</f>
        <v>57.294998</v>
      </c>
      <c r="D425" s="5">
        <f>'I. Stock Info'!D425</f>
        <v>56.657501</v>
      </c>
      <c r="E425" s="5">
        <f>'I. Stock Info'!E425</f>
        <v>57.09</v>
      </c>
      <c r="F425" s="6">
        <f>'I. Stock Info'!F425</f>
        <v>109560400</v>
      </c>
      <c r="G425" s="11">
        <f>IFERROR(VLOOKUP(A425,'I. Dividend Info'!$A$5:$B$24,2,FALSE),0)</f>
        <v>0</v>
      </c>
    </row>
    <row r="426" ht="14.25" customHeight="1">
      <c r="A426" s="4">
        <f>'I. Stock Info'!A426</f>
        <v>43348</v>
      </c>
      <c r="B426" s="5">
        <f>'I. Stock Info'!B426</f>
        <v>57.247501</v>
      </c>
      <c r="C426" s="5">
        <f>'I. Stock Info'!C426</f>
        <v>57.4175</v>
      </c>
      <c r="D426" s="5">
        <f>'I. Stock Info'!D426</f>
        <v>56.275002</v>
      </c>
      <c r="E426" s="5">
        <f>'I. Stock Info'!E426</f>
        <v>56.717499</v>
      </c>
      <c r="F426" s="6">
        <f>'I. Stock Info'!F426</f>
        <v>133332000</v>
      </c>
      <c r="G426" s="11">
        <f>IFERROR(VLOOKUP(A426,'I. Dividend Info'!$A$5:$B$24,2,FALSE),0)</f>
        <v>0</v>
      </c>
    </row>
    <row r="427" ht="14.25" customHeight="1">
      <c r="A427" s="4">
        <f>'I. Stock Info'!A427</f>
        <v>43349</v>
      </c>
      <c r="B427" s="5">
        <f>'I. Stock Info'!B427</f>
        <v>56.557499</v>
      </c>
      <c r="C427" s="5">
        <f>'I. Stock Info'!C427</f>
        <v>56.837502</v>
      </c>
      <c r="D427" s="5">
        <f>'I. Stock Info'!D427</f>
        <v>55.325001</v>
      </c>
      <c r="E427" s="5">
        <f>'I. Stock Info'!E427</f>
        <v>55.775002</v>
      </c>
      <c r="F427" s="6">
        <f>'I. Stock Info'!F427</f>
        <v>137160000</v>
      </c>
      <c r="G427" s="11">
        <f>IFERROR(VLOOKUP(A427,'I. Dividend Info'!$A$5:$B$24,2,FALSE),0)</f>
        <v>0</v>
      </c>
    </row>
    <row r="428" ht="14.25" customHeight="1">
      <c r="A428" s="4">
        <f>'I. Stock Info'!A428</f>
        <v>43350</v>
      </c>
      <c r="B428" s="5">
        <f>'I. Stock Info'!B428</f>
        <v>55.462502</v>
      </c>
      <c r="C428" s="5">
        <f>'I. Stock Info'!C428</f>
        <v>56.342499</v>
      </c>
      <c r="D428" s="5">
        <f>'I. Stock Info'!D428</f>
        <v>55.177502</v>
      </c>
      <c r="E428" s="5">
        <f>'I. Stock Info'!E428</f>
        <v>55.325001</v>
      </c>
      <c r="F428" s="6">
        <f>'I. Stock Info'!F428</f>
        <v>150479200</v>
      </c>
      <c r="G428" s="11">
        <f>IFERROR(VLOOKUP(A428,'I. Dividend Info'!$A$5:$B$24,2,FALSE),0)</f>
        <v>0</v>
      </c>
    </row>
    <row r="429" ht="14.25" customHeight="1">
      <c r="A429" s="4">
        <f>'I. Stock Info'!A429</f>
        <v>43353</v>
      </c>
      <c r="B429" s="5">
        <f>'I. Stock Info'!B429</f>
        <v>55.237499</v>
      </c>
      <c r="C429" s="5">
        <f>'I. Stock Info'!C429</f>
        <v>55.462502</v>
      </c>
      <c r="D429" s="5">
        <f>'I. Stock Info'!D429</f>
        <v>54.1175</v>
      </c>
      <c r="E429" s="5">
        <f>'I. Stock Info'!E429</f>
        <v>54.5825</v>
      </c>
      <c r="F429" s="6">
        <f>'I. Stock Info'!F429</f>
        <v>158066000</v>
      </c>
      <c r="G429" s="11">
        <f>IFERROR(VLOOKUP(A429,'I. Dividend Info'!$A$5:$B$24,2,FALSE),0)</f>
        <v>0</v>
      </c>
    </row>
    <row r="430" ht="14.25" customHeight="1">
      <c r="A430" s="4">
        <f>'I. Stock Info'!A430</f>
        <v>43354</v>
      </c>
      <c r="B430" s="5">
        <f>'I. Stock Info'!B430</f>
        <v>54.502499</v>
      </c>
      <c r="C430" s="5">
        <f>'I. Stock Info'!C430</f>
        <v>56.075001</v>
      </c>
      <c r="D430" s="5">
        <f>'I. Stock Info'!D430</f>
        <v>54.139999</v>
      </c>
      <c r="E430" s="5">
        <f>'I. Stock Info'!E430</f>
        <v>55.962502</v>
      </c>
      <c r="F430" s="6">
        <f>'I. Stock Info'!F430</f>
        <v>142996000</v>
      </c>
      <c r="G430" s="11">
        <f>IFERROR(VLOOKUP(A430,'I. Dividend Info'!$A$5:$B$24,2,FALSE),0)</f>
        <v>0</v>
      </c>
    </row>
    <row r="431" ht="14.25" customHeight="1">
      <c r="A431" s="4">
        <f>'I. Stock Info'!A431</f>
        <v>43355</v>
      </c>
      <c r="B431" s="5">
        <f>'I. Stock Info'!B431</f>
        <v>56.235001</v>
      </c>
      <c r="C431" s="5">
        <f>'I. Stock Info'!C431</f>
        <v>56.25</v>
      </c>
      <c r="D431" s="5">
        <f>'I. Stock Info'!D431</f>
        <v>54.959999</v>
      </c>
      <c r="E431" s="5">
        <f>'I. Stock Info'!E431</f>
        <v>55.267502</v>
      </c>
      <c r="F431" s="6">
        <f>'I. Stock Info'!F431</f>
        <v>197114800</v>
      </c>
      <c r="G431" s="11">
        <f>IFERROR(VLOOKUP(A431,'I. Dividend Info'!$A$5:$B$24,2,FALSE),0)</f>
        <v>0</v>
      </c>
    </row>
    <row r="432" ht="14.25" customHeight="1">
      <c r="A432" s="4">
        <f>'I. Stock Info'!A432</f>
        <v>43356</v>
      </c>
      <c r="B432" s="5">
        <f>'I. Stock Info'!B432</f>
        <v>55.880001</v>
      </c>
      <c r="C432" s="5">
        <f>'I. Stock Info'!C432</f>
        <v>57.087502</v>
      </c>
      <c r="D432" s="5">
        <f>'I. Stock Info'!D432</f>
        <v>55.642502</v>
      </c>
      <c r="E432" s="5">
        <f>'I. Stock Info'!E432</f>
        <v>56.602501</v>
      </c>
      <c r="F432" s="6">
        <f>'I. Stock Info'!F432</f>
        <v>166825600</v>
      </c>
      <c r="G432" s="11">
        <f>IFERROR(VLOOKUP(A432,'I. Dividend Info'!$A$5:$B$24,2,FALSE),0)</f>
        <v>0</v>
      </c>
    </row>
    <row r="433" ht="14.25" customHeight="1">
      <c r="A433" s="4">
        <f>'I. Stock Info'!A433</f>
        <v>43357</v>
      </c>
      <c r="B433" s="5">
        <f>'I. Stock Info'!B433</f>
        <v>56.4375</v>
      </c>
      <c r="C433" s="5">
        <f>'I. Stock Info'!C433</f>
        <v>56.709999</v>
      </c>
      <c r="D433" s="5">
        <f>'I. Stock Info'!D433</f>
        <v>55.630001</v>
      </c>
      <c r="E433" s="5">
        <f>'I. Stock Info'!E433</f>
        <v>55.959999</v>
      </c>
      <c r="F433" s="6">
        <f>'I. Stock Info'!F433</f>
        <v>127997200</v>
      </c>
      <c r="G433" s="11">
        <f>IFERROR(VLOOKUP(A433,'I. Dividend Info'!$A$5:$B$24,2,FALSE),0)</f>
        <v>0</v>
      </c>
    </row>
    <row r="434" ht="14.25" customHeight="1">
      <c r="A434" s="4">
        <f>'I. Stock Info'!A434</f>
        <v>43360</v>
      </c>
      <c r="B434" s="5">
        <f>'I. Stock Info'!B434</f>
        <v>55.537498</v>
      </c>
      <c r="C434" s="5">
        <f>'I. Stock Info'!C434</f>
        <v>55.737499</v>
      </c>
      <c r="D434" s="5">
        <f>'I. Stock Info'!D434</f>
        <v>54.317501</v>
      </c>
      <c r="E434" s="5">
        <f>'I. Stock Info'!E434</f>
        <v>54.470001</v>
      </c>
      <c r="F434" s="6">
        <f>'I. Stock Info'!F434</f>
        <v>148780400</v>
      </c>
      <c r="G434" s="11">
        <f>IFERROR(VLOOKUP(A434,'I. Dividend Info'!$A$5:$B$24,2,FALSE),0)</f>
        <v>0</v>
      </c>
    </row>
    <row r="435" ht="14.25" customHeight="1">
      <c r="A435" s="4">
        <f>'I. Stock Info'!A435</f>
        <v>43361</v>
      </c>
      <c r="B435" s="5">
        <f>'I. Stock Info'!B435</f>
        <v>54.447498</v>
      </c>
      <c r="C435" s="5">
        <f>'I. Stock Info'!C435</f>
        <v>55.462502</v>
      </c>
      <c r="D435" s="5">
        <f>'I. Stock Info'!D435</f>
        <v>54.279999</v>
      </c>
      <c r="E435" s="5">
        <f>'I. Stock Info'!E435</f>
        <v>54.560001</v>
      </c>
      <c r="F435" s="6">
        <f>'I. Stock Info'!F435</f>
        <v>126286800</v>
      </c>
      <c r="G435" s="11">
        <f>IFERROR(VLOOKUP(A435,'I. Dividend Info'!$A$5:$B$24,2,FALSE),0)</f>
        <v>0</v>
      </c>
    </row>
    <row r="436" ht="14.25" customHeight="1">
      <c r="A436" s="4">
        <f>'I. Stock Info'!A436</f>
        <v>43362</v>
      </c>
      <c r="B436" s="5">
        <f>'I. Stock Info'!B436</f>
        <v>54.625</v>
      </c>
      <c r="C436" s="5">
        <f>'I. Stock Info'!C436</f>
        <v>54.904999</v>
      </c>
      <c r="D436" s="5">
        <f>'I. Stock Info'!D436</f>
        <v>53.825001</v>
      </c>
      <c r="E436" s="5">
        <f>'I. Stock Info'!E436</f>
        <v>54.592499</v>
      </c>
      <c r="F436" s="6">
        <f>'I. Stock Info'!F436</f>
        <v>108495200</v>
      </c>
      <c r="G436" s="11">
        <f>IFERROR(VLOOKUP(A436,'I. Dividend Info'!$A$5:$B$24,2,FALSE),0)</f>
        <v>0</v>
      </c>
    </row>
    <row r="437" ht="14.25" customHeight="1">
      <c r="A437" s="4">
        <f>'I. Stock Info'!A437</f>
        <v>43363</v>
      </c>
      <c r="B437" s="5">
        <f>'I. Stock Info'!B437</f>
        <v>55.060001</v>
      </c>
      <c r="C437" s="5">
        <f>'I. Stock Info'!C437</f>
        <v>55.57</v>
      </c>
      <c r="D437" s="5">
        <f>'I. Stock Info'!D437</f>
        <v>54.787498</v>
      </c>
      <c r="E437" s="5">
        <f>'I. Stock Info'!E437</f>
        <v>55.0075</v>
      </c>
      <c r="F437" s="6">
        <f>'I. Stock Info'!F437</f>
        <v>106435200</v>
      </c>
      <c r="G437" s="11">
        <f>IFERROR(VLOOKUP(A437,'I. Dividend Info'!$A$5:$B$24,2,FALSE),0)</f>
        <v>0</v>
      </c>
    </row>
    <row r="438" ht="14.25" customHeight="1">
      <c r="A438" s="4">
        <f>'I. Stock Info'!A438</f>
        <v>43364</v>
      </c>
      <c r="B438" s="5">
        <f>'I. Stock Info'!B438</f>
        <v>55.195</v>
      </c>
      <c r="C438" s="5">
        <f>'I. Stock Info'!C438</f>
        <v>55.34</v>
      </c>
      <c r="D438" s="5">
        <f>'I. Stock Info'!D438</f>
        <v>54.322498</v>
      </c>
      <c r="E438" s="5">
        <f>'I. Stock Info'!E438</f>
        <v>54.415001</v>
      </c>
      <c r="F438" s="6">
        <f>'I. Stock Info'!F438</f>
        <v>384986800</v>
      </c>
      <c r="G438" s="11">
        <f>IFERROR(VLOOKUP(A438,'I. Dividend Info'!$A$5:$B$24,2,FALSE),0)</f>
        <v>0</v>
      </c>
    </row>
    <row r="439" ht="14.25" customHeight="1">
      <c r="A439" s="4">
        <f>'I. Stock Info'!A439</f>
        <v>43367</v>
      </c>
      <c r="B439" s="5">
        <f>'I. Stock Info'!B439</f>
        <v>54.205002</v>
      </c>
      <c r="C439" s="5">
        <f>'I. Stock Info'!C439</f>
        <v>55.314999</v>
      </c>
      <c r="D439" s="5">
        <f>'I. Stock Info'!D439</f>
        <v>54.157501</v>
      </c>
      <c r="E439" s="5">
        <f>'I. Stock Info'!E439</f>
        <v>55.197498</v>
      </c>
      <c r="F439" s="6">
        <f>'I. Stock Info'!F439</f>
        <v>110773600</v>
      </c>
      <c r="G439" s="11">
        <f>IFERROR(VLOOKUP(A439,'I. Dividend Info'!$A$5:$B$24,2,FALSE),0)</f>
        <v>0</v>
      </c>
    </row>
    <row r="440" ht="14.25" customHeight="1">
      <c r="A440" s="4">
        <f>'I. Stock Info'!A440</f>
        <v>43368</v>
      </c>
      <c r="B440" s="5">
        <f>'I. Stock Info'!B440</f>
        <v>54.9375</v>
      </c>
      <c r="C440" s="5">
        <f>'I. Stock Info'!C440</f>
        <v>55.705002</v>
      </c>
      <c r="D440" s="5">
        <f>'I. Stock Info'!D440</f>
        <v>54.924999</v>
      </c>
      <c r="E440" s="5">
        <f>'I. Stock Info'!E440</f>
        <v>55.547501</v>
      </c>
      <c r="F440" s="6">
        <f>'I. Stock Info'!F440</f>
        <v>98217600</v>
      </c>
      <c r="G440" s="11">
        <f>IFERROR(VLOOKUP(A440,'I. Dividend Info'!$A$5:$B$24,2,FALSE),0)</f>
        <v>0</v>
      </c>
    </row>
    <row r="441" ht="14.25" customHeight="1">
      <c r="A441" s="4">
        <f>'I. Stock Info'!A441</f>
        <v>43369</v>
      </c>
      <c r="B441" s="5">
        <f>'I. Stock Info'!B441</f>
        <v>55.25</v>
      </c>
      <c r="C441" s="5">
        <f>'I. Stock Info'!C441</f>
        <v>55.9375</v>
      </c>
      <c r="D441" s="5">
        <f>'I. Stock Info'!D441</f>
        <v>54.939999</v>
      </c>
      <c r="E441" s="5">
        <f>'I. Stock Info'!E441</f>
        <v>55.105</v>
      </c>
      <c r="F441" s="6">
        <f>'I. Stock Info'!F441</f>
        <v>95938800</v>
      </c>
      <c r="G441" s="11">
        <f>IFERROR(VLOOKUP(A441,'I. Dividend Info'!$A$5:$B$24,2,FALSE),0)</f>
        <v>0</v>
      </c>
    </row>
    <row r="442" ht="14.25" customHeight="1">
      <c r="A442" s="4">
        <f>'I. Stock Info'!A442</f>
        <v>43370</v>
      </c>
      <c r="B442" s="5">
        <f>'I. Stock Info'!B442</f>
        <v>55.955002</v>
      </c>
      <c r="C442" s="5">
        <f>'I. Stock Info'!C442</f>
        <v>56.610001</v>
      </c>
      <c r="D442" s="5">
        <f>'I. Stock Info'!D442</f>
        <v>55.884998</v>
      </c>
      <c r="E442" s="5">
        <f>'I. Stock Info'!E442</f>
        <v>56.237499</v>
      </c>
      <c r="F442" s="6">
        <f>'I. Stock Info'!F442</f>
        <v>120724800</v>
      </c>
      <c r="G442" s="11">
        <f>IFERROR(VLOOKUP(A442,'I. Dividend Info'!$A$5:$B$24,2,FALSE),0)</f>
        <v>0</v>
      </c>
    </row>
    <row r="443" ht="14.25" customHeight="1">
      <c r="A443" s="4">
        <f>'I. Stock Info'!A443</f>
        <v>43371</v>
      </c>
      <c r="B443" s="5">
        <f>'I. Stock Info'!B443</f>
        <v>56.197498</v>
      </c>
      <c r="C443" s="5">
        <f>'I. Stock Info'!C443</f>
        <v>56.459999</v>
      </c>
      <c r="D443" s="5">
        <f>'I. Stock Info'!D443</f>
        <v>56.005001</v>
      </c>
      <c r="E443" s="5">
        <f>'I. Stock Info'!E443</f>
        <v>56.435001</v>
      </c>
      <c r="F443" s="6">
        <f>'I. Stock Info'!F443</f>
        <v>91717600</v>
      </c>
      <c r="G443" s="11">
        <f>IFERROR(VLOOKUP(A443,'I. Dividend Info'!$A$5:$B$24,2,FALSE),0)</f>
        <v>0</v>
      </c>
    </row>
    <row r="444" ht="14.25" customHeight="1">
      <c r="A444" s="4">
        <f>'I. Stock Info'!A444</f>
        <v>43374</v>
      </c>
      <c r="B444" s="5">
        <f>'I. Stock Info'!B444</f>
        <v>56.987499</v>
      </c>
      <c r="C444" s="5">
        <f>'I. Stock Info'!C444</f>
        <v>57.355</v>
      </c>
      <c r="D444" s="5">
        <f>'I. Stock Info'!D444</f>
        <v>56.587502</v>
      </c>
      <c r="E444" s="5">
        <f>'I. Stock Info'!E444</f>
        <v>56.814999</v>
      </c>
      <c r="F444" s="6">
        <f>'I. Stock Info'!F444</f>
        <v>94403200</v>
      </c>
      <c r="G444" s="11">
        <f>IFERROR(VLOOKUP(A444,'I. Dividend Info'!$A$5:$B$24,2,FALSE),0)</f>
        <v>0</v>
      </c>
    </row>
    <row r="445" ht="14.25" customHeight="1">
      <c r="A445" s="4">
        <f>'I. Stock Info'!A445</f>
        <v>43375</v>
      </c>
      <c r="B445" s="5">
        <f>'I. Stock Info'!B445</f>
        <v>56.8125</v>
      </c>
      <c r="C445" s="5">
        <f>'I. Stock Info'!C445</f>
        <v>57.5</v>
      </c>
      <c r="D445" s="5">
        <f>'I. Stock Info'!D445</f>
        <v>56.657501</v>
      </c>
      <c r="E445" s="5">
        <f>'I. Stock Info'!E445</f>
        <v>57.32</v>
      </c>
      <c r="F445" s="6">
        <f>'I. Stock Info'!F445</f>
        <v>99152800</v>
      </c>
      <c r="G445" s="11">
        <f>IFERROR(VLOOKUP(A445,'I. Dividend Info'!$A$5:$B$24,2,FALSE),0)</f>
        <v>0</v>
      </c>
    </row>
    <row r="446" ht="14.25" customHeight="1">
      <c r="A446" s="4">
        <f>'I. Stock Info'!A446</f>
        <v>43376</v>
      </c>
      <c r="B446" s="5">
        <f>'I. Stock Info'!B446</f>
        <v>57.512501</v>
      </c>
      <c r="C446" s="5">
        <f>'I. Stock Info'!C446</f>
        <v>58.3675</v>
      </c>
      <c r="D446" s="5">
        <f>'I. Stock Info'!D446</f>
        <v>57.445</v>
      </c>
      <c r="E446" s="5">
        <f>'I. Stock Info'!E446</f>
        <v>58.017502</v>
      </c>
      <c r="F446" s="6">
        <f>'I. Stock Info'!F446</f>
        <v>114619200</v>
      </c>
      <c r="G446" s="11">
        <f>IFERROR(VLOOKUP(A446,'I. Dividend Info'!$A$5:$B$24,2,FALSE),0)</f>
        <v>0</v>
      </c>
    </row>
    <row r="447" ht="14.25" customHeight="1">
      <c r="A447" s="4">
        <f>'I. Stock Info'!A447</f>
        <v>43377</v>
      </c>
      <c r="B447" s="5">
        <f>'I. Stock Info'!B447</f>
        <v>57.695</v>
      </c>
      <c r="C447" s="5">
        <f>'I. Stock Info'!C447</f>
        <v>58.087502</v>
      </c>
      <c r="D447" s="5">
        <f>'I. Stock Info'!D447</f>
        <v>56.682499</v>
      </c>
      <c r="E447" s="5">
        <f>'I. Stock Info'!E447</f>
        <v>56.997501</v>
      </c>
      <c r="F447" s="6">
        <f>'I. Stock Info'!F447</f>
        <v>128168000</v>
      </c>
      <c r="G447" s="11">
        <f>IFERROR(VLOOKUP(A447,'I. Dividend Info'!$A$5:$B$24,2,FALSE),0)</f>
        <v>0</v>
      </c>
    </row>
    <row r="448" ht="14.25" customHeight="1">
      <c r="A448" s="4">
        <f>'I. Stock Info'!A448</f>
        <v>43378</v>
      </c>
      <c r="B448" s="5">
        <f>'I. Stock Info'!B448</f>
        <v>56.990002</v>
      </c>
      <c r="C448" s="5">
        <f>'I. Stock Info'!C448</f>
        <v>57.102501</v>
      </c>
      <c r="D448" s="5">
        <f>'I. Stock Info'!D448</f>
        <v>55.145</v>
      </c>
      <c r="E448" s="5">
        <f>'I. Stock Info'!E448</f>
        <v>56.072498</v>
      </c>
      <c r="F448" s="6">
        <f>'I. Stock Info'!F448</f>
        <v>134322000</v>
      </c>
      <c r="G448" s="11">
        <f>IFERROR(VLOOKUP(A448,'I. Dividend Info'!$A$5:$B$24,2,FALSE),0)</f>
        <v>0</v>
      </c>
    </row>
    <row r="449" ht="14.25" customHeight="1">
      <c r="A449" s="4">
        <f>'I. Stock Info'!A449</f>
        <v>43381</v>
      </c>
      <c r="B449" s="5">
        <f>'I. Stock Info'!B449</f>
        <v>55.552502</v>
      </c>
      <c r="C449" s="5">
        <f>'I. Stock Info'!C449</f>
        <v>56.200001</v>
      </c>
      <c r="D449" s="5">
        <f>'I. Stock Info'!D449</f>
        <v>55.049999</v>
      </c>
      <c r="E449" s="5">
        <f>'I. Stock Info'!E449</f>
        <v>55.942501</v>
      </c>
      <c r="F449" s="6">
        <f>'I. Stock Info'!F449</f>
        <v>118655600</v>
      </c>
      <c r="G449" s="11">
        <f>IFERROR(VLOOKUP(A449,'I. Dividend Info'!$A$5:$B$24,2,FALSE),0)</f>
        <v>0</v>
      </c>
    </row>
    <row r="450" ht="14.25" customHeight="1">
      <c r="A450" s="4">
        <f>'I. Stock Info'!A450</f>
        <v>43382</v>
      </c>
      <c r="B450" s="5">
        <f>'I. Stock Info'!B450</f>
        <v>55.91</v>
      </c>
      <c r="C450" s="5">
        <f>'I. Stock Info'!C450</f>
        <v>56.817501</v>
      </c>
      <c r="D450" s="5">
        <f>'I. Stock Info'!D450</f>
        <v>55.5625</v>
      </c>
      <c r="E450" s="5">
        <f>'I. Stock Info'!E450</f>
        <v>56.717499</v>
      </c>
      <c r="F450" s="6">
        <f>'I. Stock Info'!F450</f>
        <v>107564000</v>
      </c>
      <c r="G450" s="11">
        <f>IFERROR(VLOOKUP(A450,'I. Dividend Info'!$A$5:$B$24,2,FALSE),0)</f>
        <v>0</v>
      </c>
    </row>
    <row r="451" ht="14.25" customHeight="1">
      <c r="A451" s="4">
        <f>'I. Stock Info'!A451</f>
        <v>43383</v>
      </c>
      <c r="B451" s="5">
        <f>'I. Stock Info'!B451</f>
        <v>56.365002</v>
      </c>
      <c r="C451" s="5">
        <f>'I. Stock Info'!C451</f>
        <v>56.587502</v>
      </c>
      <c r="D451" s="5">
        <f>'I. Stock Info'!D451</f>
        <v>54.012501</v>
      </c>
      <c r="E451" s="5">
        <f>'I. Stock Info'!E451</f>
        <v>54.09</v>
      </c>
      <c r="F451" s="6">
        <f>'I. Stock Info'!F451</f>
        <v>167962400</v>
      </c>
      <c r="G451" s="11">
        <f>IFERROR(VLOOKUP(A451,'I. Dividend Info'!$A$5:$B$24,2,FALSE),0)</f>
        <v>0</v>
      </c>
    </row>
    <row r="452" ht="14.25" customHeight="1">
      <c r="A452" s="4">
        <f>'I. Stock Info'!A452</f>
        <v>43384</v>
      </c>
      <c r="B452" s="5">
        <f>'I. Stock Info'!B452</f>
        <v>53.630001</v>
      </c>
      <c r="C452" s="5">
        <f>'I. Stock Info'!C452</f>
        <v>54.875</v>
      </c>
      <c r="D452" s="5">
        <f>'I. Stock Info'!D452</f>
        <v>53.080002</v>
      </c>
      <c r="E452" s="5">
        <f>'I. Stock Info'!E452</f>
        <v>53.612499</v>
      </c>
      <c r="F452" s="6">
        <f>'I. Stock Info'!F452</f>
        <v>212497600</v>
      </c>
      <c r="G452" s="11">
        <f>IFERROR(VLOOKUP(A452,'I. Dividend Info'!$A$5:$B$24,2,FALSE),0)</f>
        <v>0</v>
      </c>
    </row>
    <row r="453" ht="14.25" customHeight="1">
      <c r="A453" s="4">
        <f>'I. Stock Info'!A453</f>
        <v>43385</v>
      </c>
      <c r="B453" s="5">
        <f>'I. Stock Info'!B453</f>
        <v>55.105</v>
      </c>
      <c r="C453" s="5">
        <f>'I. Stock Info'!C453</f>
        <v>55.720001</v>
      </c>
      <c r="D453" s="5">
        <f>'I. Stock Info'!D453</f>
        <v>54.209999</v>
      </c>
      <c r="E453" s="5">
        <f>'I. Stock Info'!E453</f>
        <v>55.5275</v>
      </c>
      <c r="F453" s="6">
        <f>'I. Stock Info'!F453</f>
        <v>161351600</v>
      </c>
      <c r="G453" s="11">
        <f>IFERROR(VLOOKUP(A453,'I. Dividend Info'!$A$5:$B$24,2,FALSE),0)</f>
        <v>0</v>
      </c>
    </row>
    <row r="454" ht="14.25" customHeight="1">
      <c r="A454" s="4">
        <f>'I. Stock Info'!A454</f>
        <v>43388</v>
      </c>
      <c r="B454" s="5">
        <f>'I. Stock Info'!B454</f>
        <v>55.290001</v>
      </c>
      <c r="C454" s="5">
        <f>'I. Stock Info'!C454</f>
        <v>55.4575</v>
      </c>
      <c r="D454" s="5">
        <f>'I. Stock Info'!D454</f>
        <v>54.317501</v>
      </c>
      <c r="E454" s="5">
        <f>'I. Stock Info'!E454</f>
        <v>54.34</v>
      </c>
      <c r="F454" s="6">
        <f>'I. Stock Info'!F454</f>
        <v>123164000</v>
      </c>
      <c r="G454" s="11">
        <f>IFERROR(VLOOKUP(A454,'I. Dividend Info'!$A$5:$B$24,2,FALSE),0)</f>
        <v>0</v>
      </c>
    </row>
    <row r="455" ht="14.25" customHeight="1">
      <c r="A455" s="4">
        <f>'I. Stock Info'!A455</f>
        <v>43389</v>
      </c>
      <c r="B455" s="5">
        <f>'I. Stock Info'!B455</f>
        <v>54.732498</v>
      </c>
      <c r="C455" s="5">
        <f>'I. Stock Info'!C455</f>
        <v>55.747501</v>
      </c>
      <c r="D455" s="5">
        <f>'I. Stock Info'!D455</f>
        <v>54.189999</v>
      </c>
      <c r="E455" s="5">
        <f>'I. Stock Info'!E455</f>
        <v>55.537498</v>
      </c>
      <c r="F455" s="6">
        <f>'I. Stock Info'!F455</f>
        <v>116736000</v>
      </c>
      <c r="G455" s="11">
        <f>IFERROR(VLOOKUP(A455,'I. Dividend Info'!$A$5:$B$24,2,FALSE),0)</f>
        <v>0</v>
      </c>
    </row>
    <row r="456" ht="14.25" customHeight="1">
      <c r="A456" s="4">
        <f>'I. Stock Info'!A456</f>
        <v>43390</v>
      </c>
      <c r="B456" s="5">
        <f>'I. Stock Info'!B456</f>
        <v>55.575001</v>
      </c>
      <c r="C456" s="5">
        <f>'I. Stock Info'!C456</f>
        <v>55.66</v>
      </c>
      <c r="D456" s="5">
        <f>'I. Stock Info'!D456</f>
        <v>54.834999</v>
      </c>
      <c r="E456" s="5">
        <f>'I. Stock Info'!E456</f>
        <v>55.297501</v>
      </c>
      <c r="F456" s="6">
        <f>'I. Stock Info'!F456</f>
        <v>91541600</v>
      </c>
      <c r="G456" s="11">
        <f>IFERROR(VLOOKUP(A456,'I. Dividend Info'!$A$5:$B$24,2,FALSE),0)</f>
        <v>0</v>
      </c>
    </row>
    <row r="457" ht="14.25" customHeight="1">
      <c r="A457" s="4">
        <f>'I. Stock Info'!A457</f>
        <v>43391</v>
      </c>
      <c r="B457" s="5">
        <f>'I. Stock Info'!B457</f>
        <v>54.465</v>
      </c>
      <c r="C457" s="5">
        <f>'I. Stock Info'!C457</f>
        <v>54.935001</v>
      </c>
      <c r="D457" s="5">
        <f>'I. Stock Info'!D457</f>
        <v>53.25</v>
      </c>
      <c r="E457" s="5">
        <f>'I. Stock Info'!E457</f>
        <v>54.005001</v>
      </c>
      <c r="F457" s="6">
        <f>'I. Stock Info'!F457</f>
        <v>130325200</v>
      </c>
      <c r="G457" s="11">
        <f>IFERROR(VLOOKUP(A457,'I. Dividend Info'!$A$5:$B$24,2,FALSE),0)</f>
        <v>0</v>
      </c>
    </row>
    <row r="458" ht="14.25" customHeight="1">
      <c r="A458" s="4">
        <f>'I. Stock Info'!A458</f>
        <v>43392</v>
      </c>
      <c r="B458" s="5">
        <f>'I. Stock Info'!B458</f>
        <v>54.514999</v>
      </c>
      <c r="C458" s="5">
        <f>'I. Stock Info'!C458</f>
        <v>55.314999</v>
      </c>
      <c r="D458" s="5">
        <f>'I. Stock Info'!D458</f>
        <v>54.357498</v>
      </c>
      <c r="E458" s="5">
        <f>'I. Stock Info'!E458</f>
        <v>54.827499</v>
      </c>
      <c r="F458" s="6">
        <f>'I. Stock Info'!F458</f>
        <v>132314800</v>
      </c>
      <c r="G458" s="11">
        <f>IFERROR(VLOOKUP(A458,'I. Dividend Info'!$A$5:$B$24,2,FALSE),0)</f>
        <v>0</v>
      </c>
    </row>
    <row r="459" ht="14.25" customHeight="1">
      <c r="A459" s="4">
        <f>'I. Stock Info'!A459</f>
        <v>43395</v>
      </c>
      <c r="B459" s="5">
        <f>'I. Stock Info'!B459</f>
        <v>54.947498</v>
      </c>
      <c r="C459" s="5">
        <f>'I. Stock Info'!C459</f>
        <v>55.84</v>
      </c>
      <c r="D459" s="5">
        <f>'I. Stock Info'!D459</f>
        <v>54.735001</v>
      </c>
      <c r="E459" s="5">
        <f>'I. Stock Info'!E459</f>
        <v>55.162498</v>
      </c>
      <c r="F459" s="6">
        <f>'I. Stock Info'!F459</f>
        <v>115168400</v>
      </c>
      <c r="G459" s="11">
        <f>IFERROR(VLOOKUP(A459,'I. Dividend Info'!$A$5:$B$24,2,FALSE),0)</f>
        <v>0</v>
      </c>
    </row>
    <row r="460" ht="14.25" customHeight="1">
      <c r="A460" s="4">
        <f>'I. Stock Info'!A460</f>
        <v>43396</v>
      </c>
      <c r="B460" s="5">
        <f>'I. Stock Info'!B460</f>
        <v>53.9575</v>
      </c>
      <c r="C460" s="5">
        <f>'I. Stock Info'!C460</f>
        <v>55.8125</v>
      </c>
      <c r="D460" s="5">
        <f>'I. Stock Info'!D460</f>
        <v>53.674999</v>
      </c>
      <c r="E460" s="5">
        <f>'I. Stock Info'!E460</f>
        <v>55.682499</v>
      </c>
      <c r="F460" s="6">
        <f>'I. Stock Info'!F460</f>
        <v>155071200</v>
      </c>
      <c r="G460" s="11">
        <f>IFERROR(VLOOKUP(A460,'I. Dividend Info'!$A$5:$B$24,2,FALSE),0)</f>
        <v>0</v>
      </c>
    </row>
    <row r="461" ht="14.25" customHeight="1">
      <c r="A461" s="4">
        <f>'I. Stock Info'!A461</f>
        <v>43397</v>
      </c>
      <c r="B461" s="5">
        <f>'I. Stock Info'!B461</f>
        <v>55.650002</v>
      </c>
      <c r="C461" s="5">
        <f>'I. Stock Info'!C461</f>
        <v>56.057499</v>
      </c>
      <c r="D461" s="5">
        <f>'I. Stock Info'!D461</f>
        <v>53.634998</v>
      </c>
      <c r="E461" s="5">
        <f>'I. Stock Info'!E461</f>
        <v>53.772499</v>
      </c>
      <c r="F461" s="6">
        <f>'I. Stock Info'!F461</f>
        <v>163702000</v>
      </c>
      <c r="G461" s="11">
        <f>IFERROR(VLOOKUP(A461,'I. Dividend Info'!$A$5:$B$24,2,FALSE),0)</f>
        <v>0</v>
      </c>
    </row>
    <row r="462" ht="14.25" customHeight="1">
      <c r="A462" s="4">
        <f>'I. Stock Info'!A462</f>
        <v>43398</v>
      </c>
      <c r="B462" s="5">
        <f>'I. Stock Info'!B462</f>
        <v>54.427502</v>
      </c>
      <c r="C462" s="5">
        <f>'I. Stock Info'!C462</f>
        <v>55.345001</v>
      </c>
      <c r="D462" s="5">
        <f>'I. Stock Info'!D462</f>
        <v>54.1875</v>
      </c>
      <c r="E462" s="5">
        <f>'I. Stock Info'!E462</f>
        <v>54.950001</v>
      </c>
      <c r="F462" s="6">
        <f>'I. Stock Info'!F462</f>
        <v>119423200</v>
      </c>
      <c r="G462" s="11">
        <f>IFERROR(VLOOKUP(A462,'I. Dividend Info'!$A$5:$B$24,2,FALSE),0)</f>
        <v>0</v>
      </c>
    </row>
    <row r="463" ht="14.25" customHeight="1">
      <c r="A463" s="4">
        <f>'I. Stock Info'!A463</f>
        <v>43399</v>
      </c>
      <c r="B463" s="5">
        <f>'I. Stock Info'!B463</f>
        <v>53.974998</v>
      </c>
      <c r="C463" s="5">
        <f>'I. Stock Info'!C463</f>
        <v>55.047501</v>
      </c>
      <c r="D463" s="5">
        <f>'I. Stock Info'!D463</f>
        <v>53.1675</v>
      </c>
      <c r="E463" s="5">
        <f>'I. Stock Info'!E463</f>
        <v>54.075001</v>
      </c>
      <c r="F463" s="6">
        <f>'I. Stock Info'!F463</f>
        <v>189033600</v>
      </c>
      <c r="G463" s="11">
        <f>IFERROR(VLOOKUP(A463,'I. Dividend Info'!$A$5:$B$24,2,FALSE),0)</f>
        <v>0</v>
      </c>
    </row>
    <row r="464" ht="14.25" customHeight="1">
      <c r="A464" s="4">
        <f>'I. Stock Info'!A464</f>
        <v>43402</v>
      </c>
      <c r="B464" s="5">
        <f>'I. Stock Info'!B464</f>
        <v>54.797501</v>
      </c>
      <c r="C464" s="5">
        <f>'I. Stock Info'!C464</f>
        <v>54.922501</v>
      </c>
      <c r="D464" s="5">
        <f>'I. Stock Info'!D464</f>
        <v>51.522499</v>
      </c>
      <c r="E464" s="5">
        <f>'I. Stock Info'!E464</f>
        <v>53.060001</v>
      </c>
      <c r="F464" s="6">
        <f>'I. Stock Info'!F464</f>
        <v>183742000</v>
      </c>
      <c r="G464" s="11">
        <f>IFERROR(VLOOKUP(A464,'I. Dividend Info'!$A$5:$B$24,2,FALSE),0)</f>
        <v>0</v>
      </c>
    </row>
    <row r="465" ht="14.25" customHeight="1">
      <c r="A465" s="4">
        <f>'I. Stock Info'!A465</f>
        <v>43403</v>
      </c>
      <c r="B465" s="5">
        <f>'I. Stock Info'!B465</f>
        <v>52.787498</v>
      </c>
      <c r="C465" s="5">
        <f>'I. Stock Info'!C465</f>
        <v>53.794998</v>
      </c>
      <c r="D465" s="5">
        <f>'I. Stock Info'!D465</f>
        <v>52.317501</v>
      </c>
      <c r="E465" s="5">
        <f>'I. Stock Info'!E465</f>
        <v>53.325001</v>
      </c>
      <c r="F465" s="6">
        <f>'I. Stock Info'!F465</f>
        <v>146640000</v>
      </c>
      <c r="G465" s="11">
        <f>IFERROR(VLOOKUP(A465,'I. Dividend Info'!$A$5:$B$24,2,FALSE),0)</f>
        <v>0</v>
      </c>
    </row>
    <row r="466" ht="14.25" customHeight="1">
      <c r="A466" s="4">
        <f>'I. Stock Info'!A466</f>
        <v>43404</v>
      </c>
      <c r="B466" s="5">
        <f>'I. Stock Info'!B466</f>
        <v>54.220001</v>
      </c>
      <c r="C466" s="5">
        <f>'I. Stock Info'!C466</f>
        <v>55.112499</v>
      </c>
      <c r="D466" s="5">
        <f>'I. Stock Info'!D466</f>
        <v>54.154999</v>
      </c>
      <c r="E466" s="5">
        <f>'I. Stock Info'!E466</f>
        <v>54.715</v>
      </c>
      <c r="F466" s="6">
        <f>'I. Stock Info'!F466</f>
        <v>153435600</v>
      </c>
      <c r="G466" s="11">
        <f>IFERROR(VLOOKUP(A466,'I. Dividend Info'!$A$5:$B$24,2,FALSE),0)</f>
        <v>0</v>
      </c>
    </row>
    <row r="467" ht="14.25" customHeight="1">
      <c r="A467" s="4">
        <f>'I. Stock Info'!A467</f>
        <v>43405</v>
      </c>
      <c r="B467" s="5">
        <f>'I. Stock Info'!B467</f>
        <v>54.762501</v>
      </c>
      <c r="C467" s="5">
        <f>'I. Stock Info'!C467</f>
        <v>55.59</v>
      </c>
      <c r="D467" s="5">
        <f>'I. Stock Info'!D467</f>
        <v>54.202499</v>
      </c>
      <c r="E467" s="5">
        <f>'I. Stock Info'!E467</f>
        <v>55.555</v>
      </c>
      <c r="F467" s="6">
        <f>'I. Stock Info'!F467</f>
        <v>233292800</v>
      </c>
      <c r="G467" s="11">
        <f>IFERROR(VLOOKUP(A467,'I. Dividend Info'!$A$5:$B$24,2,FALSE),0)</f>
        <v>0</v>
      </c>
    </row>
    <row r="468" ht="14.25" customHeight="1">
      <c r="A468" s="4">
        <f>'I. Stock Info'!A468</f>
        <v>43406</v>
      </c>
      <c r="B468" s="5">
        <f>'I. Stock Info'!B468</f>
        <v>52.387501</v>
      </c>
      <c r="C468" s="5">
        <f>'I. Stock Info'!C468</f>
        <v>53.412498</v>
      </c>
      <c r="D468" s="5">
        <f>'I. Stock Info'!D468</f>
        <v>51.357498</v>
      </c>
      <c r="E468" s="5">
        <f>'I. Stock Info'!E468</f>
        <v>51.869999</v>
      </c>
      <c r="F468" s="6">
        <f>'I. Stock Info'!F468</f>
        <v>365314800</v>
      </c>
      <c r="G468" s="11">
        <f>IFERROR(VLOOKUP(A468,'I. Dividend Info'!$A$5:$B$24,2,FALSE),0)</f>
        <v>0</v>
      </c>
    </row>
    <row r="469" ht="14.25" customHeight="1">
      <c r="A469" s="4">
        <f>'I. Stock Info'!A469</f>
        <v>43409</v>
      </c>
      <c r="B469" s="5">
        <f>'I. Stock Info'!B469</f>
        <v>51.075001</v>
      </c>
      <c r="C469" s="5">
        <f>'I. Stock Info'!C469</f>
        <v>51.0975</v>
      </c>
      <c r="D469" s="5">
        <f>'I. Stock Info'!D469</f>
        <v>49.5425</v>
      </c>
      <c r="E469" s="5">
        <f>'I. Stock Info'!E469</f>
        <v>50.397499</v>
      </c>
      <c r="F469" s="6">
        <f>'I. Stock Info'!F469</f>
        <v>264654800</v>
      </c>
      <c r="G469" s="11">
        <f>IFERROR(VLOOKUP(A469,'I. Dividend Info'!$A$5:$B$24,2,FALSE),0)</f>
        <v>0</v>
      </c>
    </row>
    <row r="470" ht="14.25" customHeight="1">
      <c r="A470" s="4">
        <f>'I. Stock Info'!A470</f>
        <v>43410</v>
      </c>
      <c r="B470" s="5">
        <f>'I. Stock Info'!B470</f>
        <v>50.48</v>
      </c>
      <c r="C470" s="5">
        <f>'I. Stock Info'!C470</f>
        <v>51.18</v>
      </c>
      <c r="D470" s="5">
        <f>'I. Stock Info'!D470</f>
        <v>50.422501</v>
      </c>
      <c r="E470" s="5">
        <f>'I. Stock Info'!E470</f>
        <v>50.942501</v>
      </c>
      <c r="F470" s="6">
        <f>'I. Stock Info'!F470</f>
        <v>127531600</v>
      </c>
      <c r="G470" s="11">
        <f>IFERROR(VLOOKUP(A470,'I. Dividend Info'!$A$5:$B$24,2,FALSE),0)</f>
        <v>0</v>
      </c>
    </row>
    <row r="471" ht="14.25" customHeight="1">
      <c r="A471" s="4">
        <f>'I. Stock Info'!A471</f>
        <v>43411</v>
      </c>
      <c r="B471" s="5">
        <f>'I. Stock Info'!B471</f>
        <v>51.4925</v>
      </c>
      <c r="C471" s="5">
        <f>'I. Stock Info'!C471</f>
        <v>52.514999</v>
      </c>
      <c r="D471" s="5">
        <f>'I. Stock Info'!D471</f>
        <v>51.032501</v>
      </c>
      <c r="E471" s="5">
        <f>'I. Stock Info'!E471</f>
        <v>52.487499</v>
      </c>
      <c r="F471" s="6">
        <f>'I. Stock Info'!F471</f>
        <v>133697600</v>
      </c>
      <c r="G471" s="11">
        <f>IFERROR(VLOOKUP(A471,'I. Dividend Info'!$A$5:$B$24,2,FALSE),0)</f>
        <v>0</v>
      </c>
    </row>
    <row r="472" ht="14.25" customHeight="1">
      <c r="A472" s="4">
        <f>'I. Stock Info'!A472</f>
        <v>43412</v>
      </c>
      <c r="B472" s="5">
        <f>'I. Stock Info'!B472</f>
        <v>52.494999</v>
      </c>
      <c r="C472" s="5">
        <f>'I. Stock Info'!C472</f>
        <v>52.529999</v>
      </c>
      <c r="D472" s="5">
        <f>'I. Stock Info'!D472</f>
        <v>51.6875</v>
      </c>
      <c r="E472" s="5">
        <f>'I. Stock Info'!E472</f>
        <v>52.122501</v>
      </c>
      <c r="F472" s="6">
        <f>'I. Stock Info'!F472</f>
        <v>101450400</v>
      </c>
      <c r="G472" s="11">
        <f>IFERROR(VLOOKUP(A472,'I. Dividend Info'!$A$5:$B$24,2,FALSE),0)</f>
        <v>0.1825</v>
      </c>
    </row>
    <row r="473" ht="14.25" customHeight="1">
      <c r="A473" s="4">
        <f>'I. Stock Info'!A473</f>
        <v>43413</v>
      </c>
      <c r="B473" s="5">
        <f>'I. Stock Info'!B473</f>
        <v>51.387501</v>
      </c>
      <c r="C473" s="5">
        <f>'I. Stock Info'!C473</f>
        <v>51.502499</v>
      </c>
      <c r="D473" s="5">
        <f>'I. Stock Info'!D473</f>
        <v>50.5625</v>
      </c>
      <c r="E473" s="5">
        <f>'I. Stock Info'!E473</f>
        <v>51.1175</v>
      </c>
      <c r="F473" s="6">
        <f>'I. Stock Info'!F473</f>
        <v>137463200</v>
      </c>
      <c r="G473" s="11">
        <f>IFERROR(VLOOKUP(A473,'I. Dividend Info'!$A$5:$B$24,2,FALSE),0)</f>
        <v>0</v>
      </c>
    </row>
    <row r="474" ht="14.25" customHeight="1">
      <c r="A474" s="4">
        <f>'I. Stock Info'!A474</f>
        <v>43416</v>
      </c>
      <c r="B474" s="5">
        <f>'I. Stock Info'!B474</f>
        <v>49.75</v>
      </c>
      <c r="C474" s="5">
        <f>'I. Stock Info'!C474</f>
        <v>49.962502</v>
      </c>
      <c r="D474" s="5">
        <f>'I. Stock Info'!D474</f>
        <v>48.447498</v>
      </c>
      <c r="E474" s="5">
        <f>'I. Stock Info'!E474</f>
        <v>48.5425</v>
      </c>
      <c r="F474" s="6">
        <f>'I. Stock Info'!F474</f>
        <v>204542000</v>
      </c>
      <c r="G474" s="11">
        <f>IFERROR(VLOOKUP(A474,'I. Dividend Info'!$A$5:$B$24,2,FALSE),0)</f>
        <v>0</v>
      </c>
    </row>
    <row r="475" ht="14.25" customHeight="1">
      <c r="A475" s="4">
        <f>'I. Stock Info'!A475</f>
        <v>43417</v>
      </c>
      <c r="B475" s="5">
        <f>'I. Stock Info'!B475</f>
        <v>47.907501</v>
      </c>
      <c r="C475" s="5">
        <f>'I. Stock Info'!C475</f>
        <v>49.294998</v>
      </c>
      <c r="D475" s="5">
        <f>'I. Stock Info'!D475</f>
        <v>47.862499</v>
      </c>
      <c r="E475" s="5">
        <f>'I. Stock Info'!E475</f>
        <v>48.057499</v>
      </c>
      <c r="F475" s="6">
        <f>'I. Stock Info'!F475</f>
        <v>187531600</v>
      </c>
      <c r="G475" s="11">
        <f>IFERROR(VLOOKUP(A475,'I. Dividend Info'!$A$5:$B$24,2,FALSE),0)</f>
        <v>0</v>
      </c>
    </row>
    <row r="476" ht="14.25" customHeight="1">
      <c r="A476" s="4">
        <f>'I. Stock Info'!A476</f>
        <v>43418</v>
      </c>
      <c r="B476" s="5">
        <f>'I. Stock Info'!B476</f>
        <v>48.474998</v>
      </c>
      <c r="C476" s="5">
        <f>'I. Stock Info'!C476</f>
        <v>48.619999</v>
      </c>
      <c r="D476" s="5">
        <f>'I. Stock Info'!D476</f>
        <v>46.482498</v>
      </c>
      <c r="E476" s="5">
        <f>'I. Stock Info'!E476</f>
        <v>46.700001</v>
      </c>
      <c r="F476" s="6">
        <f>'I. Stock Info'!F476</f>
        <v>243204000</v>
      </c>
      <c r="G476" s="11">
        <f>IFERROR(VLOOKUP(A476,'I. Dividend Info'!$A$5:$B$24,2,FALSE),0)</f>
        <v>0</v>
      </c>
    </row>
    <row r="477" ht="14.25" customHeight="1">
      <c r="A477" s="4">
        <f>'I. Stock Info'!A477</f>
        <v>43419</v>
      </c>
      <c r="B477" s="5">
        <f>'I. Stock Info'!B477</f>
        <v>47.0975</v>
      </c>
      <c r="C477" s="5">
        <f>'I. Stock Info'!C477</f>
        <v>47.9925</v>
      </c>
      <c r="D477" s="5">
        <f>'I. Stock Info'!D477</f>
        <v>46.724998</v>
      </c>
      <c r="E477" s="5">
        <f>'I. Stock Info'!E477</f>
        <v>47.852501</v>
      </c>
      <c r="F477" s="6">
        <f>'I. Stock Info'!F477</f>
        <v>185915200</v>
      </c>
      <c r="G477" s="11">
        <f>IFERROR(VLOOKUP(A477,'I. Dividend Info'!$A$5:$B$24,2,FALSE),0)</f>
        <v>0</v>
      </c>
    </row>
    <row r="478" ht="14.25" customHeight="1">
      <c r="A478" s="4">
        <f>'I. Stock Info'!A478</f>
        <v>43420</v>
      </c>
      <c r="B478" s="5">
        <f>'I. Stock Info'!B478</f>
        <v>47.625</v>
      </c>
      <c r="C478" s="5">
        <f>'I. Stock Info'!C478</f>
        <v>48.7425</v>
      </c>
      <c r="D478" s="5">
        <f>'I. Stock Info'!D478</f>
        <v>47.365002</v>
      </c>
      <c r="E478" s="5">
        <f>'I. Stock Info'!E478</f>
        <v>48.3825</v>
      </c>
      <c r="F478" s="6">
        <f>'I. Stock Info'!F478</f>
        <v>147713200</v>
      </c>
      <c r="G478" s="11">
        <f>IFERROR(VLOOKUP(A478,'I. Dividend Info'!$A$5:$B$24,2,FALSE),0)</f>
        <v>0</v>
      </c>
    </row>
    <row r="479" ht="14.25" customHeight="1">
      <c r="A479" s="4">
        <f>'I. Stock Info'!A479</f>
        <v>43423</v>
      </c>
      <c r="B479" s="5">
        <f>'I. Stock Info'!B479</f>
        <v>47.5</v>
      </c>
      <c r="C479" s="5">
        <f>'I. Stock Info'!C479</f>
        <v>47.674999</v>
      </c>
      <c r="D479" s="5">
        <f>'I. Stock Info'!D479</f>
        <v>46.247501</v>
      </c>
      <c r="E479" s="5">
        <f>'I. Stock Info'!E479</f>
        <v>46.465</v>
      </c>
      <c r="F479" s="6">
        <f>'I. Stock Info'!F479</f>
        <v>167701200</v>
      </c>
      <c r="G479" s="11">
        <f>IFERROR(VLOOKUP(A479,'I. Dividend Info'!$A$5:$B$24,2,FALSE),0)</f>
        <v>0</v>
      </c>
    </row>
    <row r="480" ht="14.25" customHeight="1">
      <c r="A480" s="4">
        <f>'I. Stock Info'!A480</f>
        <v>43424</v>
      </c>
      <c r="B480" s="5">
        <f>'I. Stock Info'!B480</f>
        <v>44.592499</v>
      </c>
      <c r="C480" s="5">
        <f>'I. Stock Info'!C480</f>
        <v>45.3675</v>
      </c>
      <c r="D480" s="5">
        <f>'I. Stock Info'!D480</f>
        <v>43.877499</v>
      </c>
      <c r="E480" s="5">
        <f>'I. Stock Info'!E480</f>
        <v>44.244999</v>
      </c>
      <c r="F480" s="6">
        <f>'I. Stock Info'!F480</f>
        <v>271300800</v>
      </c>
      <c r="G480" s="11">
        <f>IFERROR(VLOOKUP(A480,'I. Dividend Info'!$A$5:$B$24,2,FALSE),0)</f>
        <v>0</v>
      </c>
    </row>
    <row r="481" ht="14.25" customHeight="1">
      <c r="A481" s="4">
        <f>'I. Stock Info'!A481</f>
        <v>43425</v>
      </c>
      <c r="B481" s="5">
        <f>'I. Stock Info'!B481</f>
        <v>44.932499</v>
      </c>
      <c r="C481" s="5">
        <f>'I. Stock Info'!C481</f>
        <v>45.067501</v>
      </c>
      <c r="D481" s="5">
        <f>'I. Stock Info'!D481</f>
        <v>44.137501</v>
      </c>
      <c r="E481" s="5">
        <f>'I. Stock Info'!E481</f>
        <v>44.195</v>
      </c>
      <c r="F481" s="6">
        <f>'I. Stock Info'!F481</f>
        <v>124496800</v>
      </c>
      <c r="G481" s="11">
        <f>IFERROR(VLOOKUP(A481,'I. Dividend Info'!$A$5:$B$24,2,FALSE),0)</f>
        <v>0</v>
      </c>
    </row>
    <row r="482" ht="14.25" customHeight="1">
      <c r="A482" s="4">
        <f>'I. Stock Info'!A482</f>
        <v>43427</v>
      </c>
      <c r="B482" s="5">
        <f>'I. Stock Info'!B482</f>
        <v>43.735001</v>
      </c>
      <c r="C482" s="5">
        <f>'I. Stock Info'!C482</f>
        <v>44.150002</v>
      </c>
      <c r="D482" s="5">
        <f>'I. Stock Info'!D482</f>
        <v>43.025002</v>
      </c>
      <c r="E482" s="5">
        <f>'I. Stock Info'!E482</f>
        <v>43.072498</v>
      </c>
      <c r="F482" s="6">
        <f>'I. Stock Info'!F482</f>
        <v>94496000</v>
      </c>
      <c r="G482" s="11">
        <f>IFERROR(VLOOKUP(A482,'I. Dividend Info'!$A$5:$B$24,2,FALSE),0)</f>
        <v>0</v>
      </c>
    </row>
    <row r="483" ht="14.25" customHeight="1">
      <c r="A483" s="4">
        <f>'I. Stock Info'!A483</f>
        <v>43430</v>
      </c>
      <c r="B483" s="5">
        <f>'I. Stock Info'!B483</f>
        <v>43.560001</v>
      </c>
      <c r="C483" s="5">
        <f>'I. Stock Info'!C483</f>
        <v>43.737499</v>
      </c>
      <c r="D483" s="5">
        <f>'I. Stock Info'!D483</f>
        <v>42.564999</v>
      </c>
      <c r="E483" s="5">
        <f>'I. Stock Info'!E483</f>
        <v>43.654999</v>
      </c>
      <c r="F483" s="6">
        <f>'I. Stock Info'!F483</f>
        <v>179994000</v>
      </c>
      <c r="G483" s="11">
        <f>IFERROR(VLOOKUP(A483,'I. Dividend Info'!$A$5:$B$24,2,FALSE),0)</f>
        <v>0</v>
      </c>
    </row>
    <row r="484" ht="14.25" customHeight="1">
      <c r="A484" s="4">
        <f>'I. Stock Info'!A484</f>
        <v>43431</v>
      </c>
      <c r="B484" s="5">
        <f>'I. Stock Info'!B484</f>
        <v>42.877499</v>
      </c>
      <c r="C484" s="5">
        <f>'I. Stock Info'!C484</f>
        <v>43.692501</v>
      </c>
      <c r="D484" s="5">
        <f>'I. Stock Info'!D484</f>
        <v>42.720001</v>
      </c>
      <c r="E484" s="5">
        <f>'I. Stock Info'!E484</f>
        <v>43.560001</v>
      </c>
      <c r="F484" s="6">
        <f>'I. Stock Info'!F484</f>
        <v>165549600</v>
      </c>
      <c r="G484" s="11">
        <f>IFERROR(VLOOKUP(A484,'I. Dividend Info'!$A$5:$B$24,2,FALSE),0)</f>
        <v>0</v>
      </c>
    </row>
    <row r="485" ht="14.25" customHeight="1">
      <c r="A485" s="4">
        <f>'I. Stock Info'!A485</f>
        <v>43432</v>
      </c>
      <c r="B485" s="5">
        <f>'I. Stock Info'!B485</f>
        <v>44.182499</v>
      </c>
      <c r="C485" s="5">
        <f>'I. Stock Info'!C485</f>
        <v>45.322498</v>
      </c>
      <c r="D485" s="5">
        <f>'I. Stock Info'!D485</f>
        <v>43.732498</v>
      </c>
      <c r="E485" s="5">
        <f>'I. Stock Info'!E485</f>
        <v>45.235001</v>
      </c>
      <c r="F485" s="6">
        <f>'I. Stock Info'!F485</f>
        <v>184250000</v>
      </c>
      <c r="G485" s="11">
        <f>IFERROR(VLOOKUP(A485,'I. Dividend Info'!$A$5:$B$24,2,FALSE),0)</f>
        <v>0</v>
      </c>
    </row>
    <row r="486" ht="14.25" customHeight="1">
      <c r="A486" s="4">
        <f>'I. Stock Info'!A486</f>
        <v>43433</v>
      </c>
      <c r="B486" s="5">
        <f>'I. Stock Info'!B486</f>
        <v>45.665001</v>
      </c>
      <c r="C486" s="5">
        <f>'I. Stock Info'!C486</f>
        <v>45.700001</v>
      </c>
      <c r="D486" s="5">
        <f>'I. Stock Info'!D486</f>
        <v>44.424999</v>
      </c>
      <c r="E486" s="5">
        <f>'I. Stock Info'!E486</f>
        <v>44.887501</v>
      </c>
      <c r="F486" s="6">
        <f>'I. Stock Info'!F486</f>
        <v>167080000</v>
      </c>
      <c r="G486" s="11">
        <f>IFERROR(VLOOKUP(A486,'I. Dividend Info'!$A$5:$B$24,2,FALSE),0)</f>
        <v>0</v>
      </c>
    </row>
    <row r="487" ht="14.25" customHeight="1">
      <c r="A487" s="4">
        <f>'I. Stock Info'!A487</f>
        <v>43434</v>
      </c>
      <c r="B487" s="5">
        <f>'I. Stock Info'!B487</f>
        <v>45.072498</v>
      </c>
      <c r="C487" s="5">
        <f>'I. Stock Info'!C487</f>
        <v>45.0825</v>
      </c>
      <c r="D487" s="5">
        <f>'I. Stock Info'!D487</f>
        <v>44.2575</v>
      </c>
      <c r="E487" s="5">
        <f>'I. Stock Info'!E487</f>
        <v>44.645</v>
      </c>
      <c r="F487" s="6">
        <f>'I. Stock Info'!F487</f>
        <v>158126000</v>
      </c>
      <c r="G487" s="11">
        <f>IFERROR(VLOOKUP(A487,'I. Dividend Info'!$A$5:$B$24,2,FALSE),0)</f>
        <v>0</v>
      </c>
    </row>
    <row r="488" ht="14.25" customHeight="1">
      <c r="A488" s="4">
        <f>'I. Stock Info'!A488</f>
        <v>43437</v>
      </c>
      <c r="B488" s="5">
        <f>'I. Stock Info'!B488</f>
        <v>46.115002</v>
      </c>
      <c r="C488" s="5">
        <f>'I. Stock Info'!C488</f>
        <v>46.235001</v>
      </c>
      <c r="D488" s="5">
        <f>'I. Stock Info'!D488</f>
        <v>45.302502</v>
      </c>
      <c r="E488" s="5">
        <f>'I. Stock Info'!E488</f>
        <v>46.205002</v>
      </c>
      <c r="F488" s="6">
        <f>'I. Stock Info'!F488</f>
        <v>163210000</v>
      </c>
      <c r="G488" s="11">
        <f>IFERROR(VLOOKUP(A488,'I. Dividend Info'!$A$5:$B$24,2,FALSE),0)</f>
        <v>0</v>
      </c>
    </row>
    <row r="489" ht="14.25" customHeight="1">
      <c r="A489" s="4">
        <f>'I. Stock Info'!A489</f>
        <v>43438</v>
      </c>
      <c r="B489" s="5">
        <f>'I. Stock Info'!B489</f>
        <v>45.237499</v>
      </c>
      <c r="C489" s="5">
        <f>'I. Stock Info'!C489</f>
        <v>45.5975</v>
      </c>
      <c r="D489" s="5">
        <f>'I. Stock Info'!D489</f>
        <v>44.067501</v>
      </c>
      <c r="E489" s="5">
        <f>'I. Stock Info'!E489</f>
        <v>44.172501</v>
      </c>
      <c r="F489" s="6">
        <f>'I. Stock Info'!F489</f>
        <v>165377200</v>
      </c>
      <c r="G489" s="11">
        <f>IFERROR(VLOOKUP(A489,'I. Dividend Info'!$A$5:$B$24,2,FALSE),0)</f>
        <v>0</v>
      </c>
    </row>
    <row r="490" ht="14.25" customHeight="1">
      <c r="A490" s="4">
        <f>'I. Stock Info'!A490</f>
        <v>43440</v>
      </c>
      <c r="B490" s="5">
        <f>'I. Stock Info'!B490</f>
        <v>42.939999</v>
      </c>
      <c r="C490" s="5">
        <f>'I. Stock Info'!C490</f>
        <v>43.695</v>
      </c>
      <c r="D490" s="5">
        <f>'I. Stock Info'!D490</f>
        <v>42.605</v>
      </c>
      <c r="E490" s="5">
        <f>'I. Stock Info'!E490</f>
        <v>43.68</v>
      </c>
      <c r="F490" s="6">
        <f>'I. Stock Info'!F490</f>
        <v>172393600</v>
      </c>
      <c r="G490" s="11">
        <f>IFERROR(VLOOKUP(A490,'I. Dividend Info'!$A$5:$B$24,2,FALSE),0)</f>
        <v>0</v>
      </c>
    </row>
    <row r="491" ht="14.25" customHeight="1">
      <c r="A491" s="4">
        <f>'I. Stock Info'!A491</f>
        <v>43441</v>
      </c>
      <c r="B491" s="5">
        <f>'I. Stock Info'!B491</f>
        <v>43.372501</v>
      </c>
      <c r="C491" s="5">
        <f>'I. Stock Info'!C491</f>
        <v>43.622501</v>
      </c>
      <c r="D491" s="5">
        <f>'I. Stock Info'!D491</f>
        <v>42.075001</v>
      </c>
      <c r="E491" s="5">
        <f>'I. Stock Info'!E491</f>
        <v>42.122501</v>
      </c>
      <c r="F491" s="6">
        <f>'I. Stock Info'!F491</f>
        <v>169126400</v>
      </c>
      <c r="G491" s="11">
        <f>IFERROR(VLOOKUP(A491,'I. Dividend Info'!$A$5:$B$24,2,FALSE),0)</f>
        <v>0</v>
      </c>
    </row>
    <row r="492" ht="14.25" customHeight="1">
      <c r="A492" s="4">
        <f>'I. Stock Info'!A492</f>
        <v>43444</v>
      </c>
      <c r="B492" s="5">
        <f>'I. Stock Info'!B492</f>
        <v>41.25</v>
      </c>
      <c r="C492" s="5">
        <f>'I. Stock Info'!C492</f>
        <v>42.522499</v>
      </c>
      <c r="D492" s="5">
        <f>'I. Stock Info'!D492</f>
        <v>40.8325</v>
      </c>
      <c r="E492" s="5">
        <f>'I. Stock Info'!E492</f>
        <v>42.400002</v>
      </c>
      <c r="F492" s="6">
        <f>'I. Stock Info'!F492</f>
        <v>248104000</v>
      </c>
      <c r="G492" s="11">
        <f>IFERROR(VLOOKUP(A492,'I. Dividend Info'!$A$5:$B$24,2,FALSE),0)</f>
        <v>0</v>
      </c>
    </row>
    <row r="493" ht="14.25" customHeight="1">
      <c r="A493" s="4">
        <f>'I. Stock Info'!A493</f>
        <v>43445</v>
      </c>
      <c r="B493" s="5">
        <f>'I. Stock Info'!B493</f>
        <v>42.915001</v>
      </c>
      <c r="C493" s="5">
        <f>'I. Stock Info'!C493</f>
        <v>42.947498</v>
      </c>
      <c r="D493" s="5">
        <f>'I. Stock Info'!D493</f>
        <v>41.75</v>
      </c>
      <c r="E493" s="5">
        <f>'I. Stock Info'!E493</f>
        <v>42.157501</v>
      </c>
      <c r="F493" s="6">
        <f>'I. Stock Info'!F493</f>
        <v>189126800</v>
      </c>
      <c r="G493" s="11">
        <f>IFERROR(VLOOKUP(A493,'I. Dividend Info'!$A$5:$B$24,2,FALSE),0)</f>
        <v>0</v>
      </c>
    </row>
    <row r="494" ht="14.25" customHeight="1">
      <c r="A494" s="4">
        <f>'I. Stock Info'!A494</f>
        <v>43446</v>
      </c>
      <c r="B494" s="5">
        <f>'I. Stock Info'!B494</f>
        <v>42.599998</v>
      </c>
      <c r="C494" s="5">
        <f>'I. Stock Info'!C494</f>
        <v>42.98</v>
      </c>
      <c r="D494" s="5">
        <f>'I. Stock Info'!D494</f>
        <v>42.255001</v>
      </c>
      <c r="E494" s="5">
        <f>'I. Stock Info'!E494</f>
        <v>42.275002</v>
      </c>
      <c r="F494" s="6">
        <f>'I. Stock Info'!F494</f>
        <v>142510800</v>
      </c>
      <c r="G494" s="11">
        <f>IFERROR(VLOOKUP(A494,'I. Dividend Info'!$A$5:$B$24,2,FALSE),0)</f>
        <v>0</v>
      </c>
    </row>
    <row r="495" ht="14.25" customHeight="1">
      <c r="A495" s="4">
        <f>'I. Stock Info'!A495</f>
        <v>43447</v>
      </c>
      <c r="B495" s="5">
        <f>'I. Stock Info'!B495</f>
        <v>42.622501</v>
      </c>
      <c r="C495" s="5">
        <f>'I. Stock Info'!C495</f>
        <v>43.142502</v>
      </c>
      <c r="D495" s="5">
        <f>'I. Stock Info'!D495</f>
        <v>42.387501</v>
      </c>
      <c r="E495" s="5">
        <f>'I. Stock Info'!E495</f>
        <v>42.737499</v>
      </c>
      <c r="F495" s="6">
        <f>'I. Stock Info'!F495</f>
        <v>127594400</v>
      </c>
      <c r="G495" s="11">
        <f>IFERROR(VLOOKUP(A495,'I. Dividend Info'!$A$5:$B$24,2,FALSE),0)</f>
        <v>0</v>
      </c>
    </row>
    <row r="496" ht="14.25" customHeight="1">
      <c r="A496" s="4">
        <f>'I. Stock Info'!A496</f>
        <v>43448</v>
      </c>
      <c r="B496" s="5">
        <f>'I. Stock Info'!B496</f>
        <v>42.25</v>
      </c>
      <c r="C496" s="5">
        <f>'I. Stock Info'!C496</f>
        <v>42.27</v>
      </c>
      <c r="D496" s="5">
        <f>'I. Stock Info'!D496</f>
        <v>41.32</v>
      </c>
      <c r="E496" s="5">
        <f>'I. Stock Info'!E496</f>
        <v>41.369999</v>
      </c>
      <c r="F496" s="6">
        <f>'I. Stock Info'!F496</f>
        <v>162814800</v>
      </c>
      <c r="G496" s="11">
        <f>IFERROR(VLOOKUP(A496,'I. Dividend Info'!$A$5:$B$24,2,FALSE),0)</f>
        <v>0</v>
      </c>
    </row>
    <row r="497" ht="14.25" customHeight="1">
      <c r="A497" s="4">
        <f>'I. Stock Info'!A497</f>
        <v>43451</v>
      </c>
      <c r="B497" s="5">
        <f>'I. Stock Info'!B497</f>
        <v>41.362499</v>
      </c>
      <c r="C497" s="5">
        <f>'I. Stock Info'!C497</f>
        <v>42.087502</v>
      </c>
      <c r="D497" s="5">
        <f>'I. Stock Info'!D497</f>
        <v>40.682499</v>
      </c>
      <c r="E497" s="5">
        <f>'I. Stock Info'!E497</f>
        <v>40.985001</v>
      </c>
      <c r="F497" s="6">
        <f>'I. Stock Info'!F497</f>
        <v>177151600</v>
      </c>
      <c r="G497" s="11">
        <f>IFERROR(VLOOKUP(A497,'I. Dividend Info'!$A$5:$B$24,2,FALSE),0)</f>
        <v>0</v>
      </c>
    </row>
    <row r="498" ht="14.25" customHeight="1">
      <c r="A498" s="4">
        <f>'I. Stock Info'!A498</f>
        <v>43452</v>
      </c>
      <c r="B498" s="5">
        <f>'I. Stock Info'!B498</f>
        <v>41.345001</v>
      </c>
      <c r="C498" s="5">
        <f>'I. Stock Info'!C498</f>
        <v>41.8825</v>
      </c>
      <c r="D498" s="5">
        <f>'I. Stock Info'!D498</f>
        <v>41.0975</v>
      </c>
      <c r="E498" s="5">
        <f>'I. Stock Info'!E498</f>
        <v>41.517502</v>
      </c>
      <c r="F498" s="6">
        <f>'I. Stock Info'!F498</f>
        <v>135366000</v>
      </c>
      <c r="G498" s="11">
        <f>IFERROR(VLOOKUP(A498,'I. Dividend Info'!$A$5:$B$24,2,FALSE),0)</f>
        <v>0</v>
      </c>
    </row>
    <row r="499" ht="14.25" customHeight="1">
      <c r="A499" s="4">
        <f>'I. Stock Info'!A499</f>
        <v>43453</v>
      </c>
      <c r="B499" s="5">
        <f>'I. Stock Info'!B499</f>
        <v>41.5</v>
      </c>
      <c r="C499" s="5">
        <f>'I. Stock Info'!C499</f>
        <v>41.862499</v>
      </c>
      <c r="D499" s="5">
        <f>'I. Stock Info'!D499</f>
        <v>39.772499</v>
      </c>
      <c r="E499" s="5">
        <f>'I. Stock Info'!E499</f>
        <v>40.2225</v>
      </c>
      <c r="F499" s="6">
        <f>'I. Stock Info'!F499</f>
        <v>196189200</v>
      </c>
      <c r="G499" s="11">
        <f>IFERROR(VLOOKUP(A499,'I. Dividend Info'!$A$5:$B$24,2,FALSE),0)</f>
        <v>0</v>
      </c>
    </row>
    <row r="500" ht="14.25" customHeight="1">
      <c r="A500" s="4">
        <f>'I. Stock Info'!A500</f>
        <v>43454</v>
      </c>
      <c r="B500" s="5">
        <f>'I. Stock Info'!B500</f>
        <v>40.099998</v>
      </c>
      <c r="C500" s="5">
        <f>'I. Stock Info'!C500</f>
        <v>40.5275</v>
      </c>
      <c r="D500" s="5">
        <f>'I. Stock Info'!D500</f>
        <v>38.825001</v>
      </c>
      <c r="E500" s="5">
        <f>'I. Stock Info'!E500</f>
        <v>39.2075</v>
      </c>
      <c r="F500" s="6">
        <f>'I. Stock Info'!F500</f>
        <v>259092000</v>
      </c>
      <c r="G500" s="11">
        <f>IFERROR(VLOOKUP(A500,'I. Dividend Info'!$A$5:$B$24,2,FALSE),0)</f>
        <v>0</v>
      </c>
    </row>
    <row r="501" ht="14.25" customHeight="1">
      <c r="A501" s="4">
        <f>'I. Stock Info'!A501</f>
        <v>43455</v>
      </c>
      <c r="B501" s="5">
        <f>'I. Stock Info'!B501</f>
        <v>39.215</v>
      </c>
      <c r="C501" s="5">
        <f>'I. Stock Info'!C501</f>
        <v>39.540001</v>
      </c>
      <c r="D501" s="5">
        <f>'I. Stock Info'!D501</f>
        <v>37.407501</v>
      </c>
      <c r="E501" s="5">
        <f>'I. Stock Info'!E501</f>
        <v>37.682499</v>
      </c>
      <c r="F501" s="6">
        <f>'I. Stock Info'!F501</f>
        <v>382978400</v>
      </c>
      <c r="G501" s="11">
        <f>IFERROR(VLOOKUP(A501,'I. Dividend Info'!$A$5:$B$24,2,FALSE),0)</f>
        <v>0</v>
      </c>
    </row>
    <row r="502" ht="14.25" customHeight="1">
      <c r="A502" s="4">
        <f>'I. Stock Info'!A502</f>
        <v>43458</v>
      </c>
      <c r="B502" s="5">
        <f>'I. Stock Info'!B502</f>
        <v>37.037498</v>
      </c>
      <c r="C502" s="5">
        <f>'I. Stock Info'!C502</f>
        <v>37.887501</v>
      </c>
      <c r="D502" s="5">
        <f>'I. Stock Info'!D502</f>
        <v>36.647499</v>
      </c>
      <c r="E502" s="5">
        <f>'I. Stock Info'!E502</f>
        <v>36.7075</v>
      </c>
      <c r="F502" s="6">
        <f>'I. Stock Info'!F502</f>
        <v>148676800</v>
      </c>
      <c r="G502" s="11">
        <f>IFERROR(VLOOKUP(A502,'I. Dividend Info'!$A$5:$B$24,2,FALSE),0)</f>
        <v>0</v>
      </c>
    </row>
    <row r="503" ht="14.25" customHeight="1">
      <c r="A503" s="4">
        <f>'I. Stock Info'!A503</f>
        <v>43460</v>
      </c>
      <c r="B503" s="5">
        <f>'I. Stock Info'!B503</f>
        <v>37.075001</v>
      </c>
      <c r="C503" s="5">
        <f>'I. Stock Info'!C503</f>
        <v>39.307499</v>
      </c>
      <c r="D503" s="5">
        <f>'I. Stock Info'!D503</f>
        <v>36.68</v>
      </c>
      <c r="E503" s="5">
        <f>'I. Stock Info'!E503</f>
        <v>39.2925</v>
      </c>
      <c r="F503" s="6">
        <f>'I. Stock Info'!F503</f>
        <v>234330000</v>
      </c>
      <c r="G503" s="11">
        <f>IFERROR(VLOOKUP(A503,'I. Dividend Info'!$A$5:$B$24,2,FALSE),0)</f>
        <v>0</v>
      </c>
    </row>
    <row r="504" ht="14.25" customHeight="1">
      <c r="A504" s="4">
        <f>'I. Stock Info'!A504</f>
        <v>43461</v>
      </c>
      <c r="B504" s="5">
        <f>'I. Stock Info'!B504</f>
        <v>38.959999</v>
      </c>
      <c r="C504" s="5">
        <f>'I. Stock Info'!C504</f>
        <v>39.192501</v>
      </c>
      <c r="D504" s="5">
        <f>'I. Stock Info'!D504</f>
        <v>37.517502</v>
      </c>
      <c r="E504" s="5">
        <f>'I. Stock Info'!E504</f>
        <v>39.037498</v>
      </c>
      <c r="F504" s="6">
        <f>'I. Stock Info'!F504</f>
        <v>212468400</v>
      </c>
      <c r="G504" s="11">
        <f>IFERROR(VLOOKUP(A504,'I. Dividend Info'!$A$5:$B$24,2,FALSE),0)</f>
        <v>0</v>
      </c>
    </row>
    <row r="505" ht="14.25" customHeight="1">
      <c r="A505" s="4">
        <f>'I. Stock Info'!A505</f>
        <v>43462</v>
      </c>
      <c r="B505" s="5">
        <f>'I. Stock Info'!B505</f>
        <v>39.375</v>
      </c>
      <c r="C505" s="5">
        <f>'I. Stock Info'!C505</f>
        <v>39.630001</v>
      </c>
      <c r="D505" s="5">
        <f>'I. Stock Info'!D505</f>
        <v>38.637501</v>
      </c>
      <c r="E505" s="5">
        <f>'I. Stock Info'!E505</f>
        <v>39.057499</v>
      </c>
      <c r="F505" s="6">
        <f>'I. Stock Info'!F505</f>
        <v>169165600</v>
      </c>
      <c r="G505" s="11">
        <f>IFERROR(VLOOKUP(A505,'I. Dividend Info'!$A$5:$B$24,2,FALSE),0)</f>
        <v>0</v>
      </c>
    </row>
    <row r="506" ht="14.25" customHeight="1">
      <c r="A506" s="4">
        <f>'I. Stock Info'!A506</f>
        <v>43465</v>
      </c>
      <c r="B506" s="5">
        <f>'I. Stock Info'!B506</f>
        <v>39.6325</v>
      </c>
      <c r="C506" s="5">
        <f>'I. Stock Info'!C506</f>
        <v>39.84</v>
      </c>
      <c r="D506" s="5">
        <f>'I. Stock Info'!D506</f>
        <v>39.119999</v>
      </c>
      <c r="E506" s="5">
        <f>'I. Stock Info'!E506</f>
        <v>39.435001</v>
      </c>
      <c r="F506" s="6">
        <f>'I. Stock Info'!F506</f>
        <v>140014000</v>
      </c>
      <c r="G506" s="11">
        <f>IFERROR(VLOOKUP(A506,'I. Dividend Info'!$A$5:$B$24,2,FALSE),0)</f>
        <v>0</v>
      </c>
    </row>
    <row r="507" ht="14.25" customHeight="1">
      <c r="A507" s="4">
        <f>'I. Stock Info'!A507</f>
        <v>43467</v>
      </c>
      <c r="B507" s="5">
        <f>'I. Stock Info'!B507</f>
        <v>38.7225</v>
      </c>
      <c r="C507" s="5">
        <f>'I. Stock Info'!C507</f>
        <v>39.712502</v>
      </c>
      <c r="D507" s="5">
        <f>'I. Stock Info'!D507</f>
        <v>38.557499</v>
      </c>
      <c r="E507" s="5">
        <f>'I. Stock Info'!E507</f>
        <v>39.48</v>
      </c>
      <c r="F507" s="6">
        <f>'I. Stock Info'!F507</f>
        <v>148158800</v>
      </c>
      <c r="G507" s="11">
        <f>IFERROR(VLOOKUP(A507,'I. Dividend Info'!$A$5:$B$24,2,FALSE),0)</f>
        <v>0</v>
      </c>
    </row>
    <row r="508" ht="14.25" customHeight="1">
      <c r="A508" s="4">
        <f>'I. Stock Info'!A508</f>
        <v>43468</v>
      </c>
      <c r="B508" s="5">
        <f>'I. Stock Info'!B508</f>
        <v>35.994999</v>
      </c>
      <c r="C508" s="5">
        <f>'I. Stock Info'!C508</f>
        <v>36.43</v>
      </c>
      <c r="D508" s="5">
        <f>'I. Stock Info'!D508</f>
        <v>35.5</v>
      </c>
      <c r="E508" s="5">
        <f>'I. Stock Info'!E508</f>
        <v>35.547501</v>
      </c>
      <c r="F508" s="6">
        <f>'I. Stock Info'!F508</f>
        <v>365248800</v>
      </c>
      <c r="G508" s="11">
        <f>IFERROR(VLOOKUP(A508,'I. Dividend Info'!$A$5:$B$24,2,FALSE),0)</f>
        <v>0</v>
      </c>
    </row>
    <row r="509" ht="14.25" customHeight="1">
      <c r="A509" s="4">
        <f>'I. Stock Info'!A509</f>
        <v>43469</v>
      </c>
      <c r="B509" s="5">
        <f>'I. Stock Info'!B509</f>
        <v>36.1325</v>
      </c>
      <c r="C509" s="5">
        <f>'I. Stock Info'!C509</f>
        <v>37.137501</v>
      </c>
      <c r="D509" s="5">
        <f>'I. Stock Info'!D509</f>
        <v>35.950001</v>
      </c>
      <c r="E509" s="5">
        <f>'I. Stock Info'!E509</f>
        <v>37.064999</v>
      </c>
      <c r="F509" s="6">
        <f>'I. Stock Info'!F509</f>
        <v>234428400</v>
      </c>
      <c r="G509" s="11">
        <f>IFERROR(VLOOKUP(A509,'I. Dividend Info'!$A$5:$B$24,2,FALSE),0)</f>
        <v>0</v>
      </c>
    </row>
    <row r="510" ht="14.25" customHeight="1">
      <c r="A510" s="4">
        <f>'I. Stock Info'!A510</f>
        <v>43472</v>
      </c>
      <c r="B510" s="5">
        <f>'I. Stock Info'!B510</f>
        <v>37.174999</v>
      </c>
      <c r="C510" s="5">
        <f>'I. Stock Info'!C510</f>
        <v>37.2075</v>
      </c>
      <c r="D510" s="5">
        <f>'I. Stock Info'!D510</f>
        <v>36.474998</v>
      </c>
      <c r="E510" s="5">
        <f>'I. Stock Info'!E510</f>
        <v>36.982498</v>
      </c>
      <c r="F510" s="6">
        <f>'I. Stock Info'!F510</f>
        <v>219111200</v>
      </c>
      <c r="G510" s="11">
        <f>IFERROR(VLOOKUP(A510,'I. Dividend Info'!$A$5:$B$24,2,FALSE),0)</f>
        <v>0</v>
      </c>
    </row>
    <row r="511" ht="14.25" customHeight="1">
      <c r="A511" s="4">
        <f>'I. Stock Info'!A511</f>
        <v>43473</v>
      </c>
      <c r="B511" s="5">
        <f>'I. Stock Info'!B511</f>
        <v>37.389999</v>
      </c>
      <c r="C511" s="5">
        <f>'I. Stock Info'!C511</f>
        <v>37.955002</v>
      </c>
      <c r="D511" s="5">
        <f>'I. Stock Info'!D511</f>
        <v>37.130001</v>
      </c>
      <c r="E511" s="5">
        <f>'I. Stock Info'!E511</f>
        <v>37.6875</v>
      </c>
      <c r="F511" s="6">
        <f>'I. Stock Info'!F511</f>
        <v>164101200</v>
      </c>
      <c r="G511" s="11">
        <f>IFERROR(VLOOKUP(A511,'I. Dividend Info'!$A$5:$B$24,2,FALSE),0)</f>
        <v>0</v>
      </c>
    </row>
    <row r="512" ht="14.25" customHeight="1">
      <c r="A512" s="4">
        <f>'I. Stock Info'!A512</f>
        <v>43474</v>
      </c>
      <c r="B512" s="5">
        <f>'I. Stock Info'!B512</f>
        <v>37.822498</v>
      </c>
      <c r="C512" s="5">
        <f>'I. Stock Info'!C512</f>
        <v>38.6325</v>
      </c>
      <c r="D512" s="5">
        <f>'I. Stock Info'!D512</f>
        <v>37.407501</v>
      </c>
      <c r="E512" s="5">
        <f>'I. Stock Info'!E512</f>
        <v>38.327499</v>
      </c>
      <c r="F512" s="6">
        <f>'I. Stock Info'!F512</f>
        <v>180396400</v>
      </c>
      <c r="G512" s="11">
        <f>IFERROR(VLOOKUP(A512,'I. Dividend Info'!$A$5:$B$24,2,FALSE),0)</f>
        <v>0</v>
      </c>
    </row>
    <row r="513" ht="14.25" customHeight="1">
      <c r="A513" s="4">
        <f>'I. Stock Info'!A513</f>
        <v>43475</v>
      </c>
      <c r="B513" s="5">
        <f>'I. Stock Info'!B513</f>
        <v>38.125</v>
      </c>
      <c r="C513" s="5">
        <f>'I. Stock Info'!C513</f>
        <v>38.4925</v>
      </c>
      <c r="D513" s="5">
        <f>'I. Stock Info'!D513</f>
        <v>37.715</v>
      </c>
      <c r="E513" s="5">
        <f>'I. Stock Info'!E513</f>
        <v>38.450001</v>
      </c>
      <c r="F513" s="6">
        <f>'I. Stock Info'!F513</f>
        <v>143122800</v>
      </c>
      <c r="G513" s="11">
        <f>IFERROR(VLOOKUP(A513,'I. Dividend Info'!$A$5:$B$24,2,FALSE),0)</f>
        <v>0</v>
      </c>
    </row>
    <row r="514" ht="14.25" customHeight="1">
      <c r="A514" s="4">
        <f>'I. Stock Info'!A514</f>
        <v>43476</v>
      </c>
      <c r="B514" s="5">
        <f>'I. Stock Info'!B514</f>
        <v>38.220001</v>
      </c>
      <c r="C514" s="5">
        <f>'I. Stock Info'!C514</f>
        <v>38.424999</v>
      </c>
      <c r="D514" s="5">
        <f>'I. Stock Info'!D514</f>
        <v>37.877499</v>
      </c>
      <c r="E514" s="5">
        <f>'I. Stock Info'!E514</f>
        <v>38.072498</v>
      </c>
      <c r="F514" s="6">
        <f>'I. Stock Info'!F514</f>
        <v>108092800</v>
      </c>
      <c r="G514" s="11">
        <f>IFERROR(VLOOKUP(A514,'I. Dividend Info'!$A$5:$B$24,2,FALSE),0)</f>
        <v>0</v>
      </c>
    </row>
    <row r="515" ht="14.25" customHeight="1">
      <c r="A515" s="4">
        <f>'I. Stock Info'!A515</f>
        <v>43479</v>
      </c>
      <c r="B515" s="5">
        <f>'I. Stock Info'!B515</f>
        <v>37.712502</v>
      </c>
      <c r="C515" s="5">
        <f>'I. Stock Info'!C515</f>
        <v>37.817501</v>
      </c>
      <c r="D515" s="5">
        <f>'I. Stock Info'!D515</f>
        <v>37.305</v>
      </c>
      <c r="E515" s="5">
        <f>'I. Stock Info'!E515</f>
        <v>37.5</v>
      </c>
      <c r="F515" s="6">
        <f>'I. Stock Info'!F515</f>
        <v>129756800</v>
      </c>
      <c r="G515" s="11">
        <f>IFERROR(VLOOKUP(A515,'I. Dividend Info'!$A$5:$B$24,2,FALSE),0)</f>
        <v>0</v>
      </c>
    </row>
    <row r="516" ht="14.25" customHeight="1">
      <c r="A516" s="4">
        <f>'I. Stock Info'!A516</f>
        <v>43480</v>
      </c>
      <c r="B516" s="5">
        <f>'I. Stock Info'!B516</f>
        <v>37.567501</v>
      </c>
      <c r="C516" s="5">
        <f>'I. Stock Info'!C516</f>
        <v>38.3475</v>
      </c>
      <c r="D516" s="5">
        <f>'I. Stock Info'!D516</f>
        <v>37.512501</v>
      </c>
      <c r="E516" s="5">
        <f>'I. Stock Info'!E516</f>
        <v>38.267502</v>
      </c>
      <c r="F516" s="6">
        <f>'I. Stock Info'!F516</f>
        <v>114843600</v>
      </c>
      <c r="G516" s="11">
        <f>IFERROR(VLOOKUP(A516,'I. Dividend Info'!$A$5:$B$24,2,FALSE),0)</f>
        <v>0</v>
      </c>
    </row>
    <row r="517" ht="14.25" customHeight="1">
      <c r="A517" s="4">
        <f>'I. Stock Info'!A517</f>
        <v>43481</v>
      </c>
      <c r="B517" s="5">
        <f>'I. Stock Info'!B517</f>
        <v>38.27</v>
      </c>
      <c r="C517" s="5">
        <f>'I. Stock Info'!C517</f>
        <v>38.970001</v>
      </c>
      <c r="D517" s="5">
        <f>'I. Stock Info'!D517</f>
        <v>38.25</v>
      </c>
      <c r="E517" s="5">
        <f>'I. Stock Info'!E517</f>
        <v>38.735001</v>
      </c>
      <c r="F517" s="6">
        <f>'I. Stock Info'!F517</f>
        <v>122278800</v>
      </c>
      <c r="G517" s="11">
        <f>IFERROR(VLOOKUP(A517,'I. Dividend Info'!$A$5:$B$24,2,FALSE),0)</f>
        <v>0</v>
      </c>
    </row>
    <row r="518" ht="14.25" customHeight="1">
      <c r="A518" s="4">
        <f>'I. Stock Info'!A518</f>
        <v>43482</v>
      </c>
      <c r="B518" s="5">
        <f>'I. Stock Info'!B518</f>
        <v>38.549999</v>
      </c>
      <c r="C518" s="5">
        <f>'I. Stock Info'!C518</f>
        <v>39.415001</v>
      </c>
      <c r="D518" s="5">
        <f>'I. Stock Info'!D518</f>
        <v>38.314999</v>
      </c>
      <c r="E518" s="5">
        <f>'I. Stock Info'!E518</f>
        <v>38.965</v>
      </c>
      <c r="F518" s="6">
        <f>'I. Stock Info'!F518</f>
        <v>119284800</v>
      </c>
      <c r="G518" s="11">
        <f>IFERROR(VLOOKUP(A518,'I. Dividend Info'!$A$5:$B$24,2,FALSE),0)</f>
        <v>0</v>
      </c>
    </row>
    <row r="519" ht="14.25" customHeight="1">
      <c r="A519" s="4">
        <f>'I. Stock Info'!A519</f>
        <v>43483</v>
      </c>
      <c r="B519" s="5">
        <f>'I. Stock Info'!B519</f>
        <v>39.375</v>
      </c>
      <c r="C519" s="5">
        <f>'I. Stock Info'!C519</f>
        <v>39.470001</v>
      </c>
      <c r="D519" s="5">
        <f>'I. Stock Info'!D519</f>
        <v>38.994999</v>
      </c>
      <c r="E519" s="5">
        <f>'I. Stock Info'!E519</f>
        <v>39.205002</v>
      </c>
      <c r="F519" s="6">
        <f>'I. Stock Info'!F519</f>
        <v>135004000</v>
      </c>
      <c r="G519" s="11">
        <f>IFERROR(VLOOKUP(A519,'I. Dividend Info'!$A$5:$B$24,2,FALSE),0)</f>
        <v>0</v>
      </c>
    </row>
    <row r="520" ht="14.25" customHeight="1">
      <c r="A520" s="4">
        <f>'I. Stock Info'!A520</f>
        <v>43487</v>
      </c>
      <c r="B520" s="5">
        <f>'I. Stock Info'!B520</f>
        <v>39.102501</v>
      </c>
      <c r="C520" s="5">
        <f>'I. Stock Info'!C520</f>
        <v>39.182499</v>
      </c>
      <c r="D520" s="5">
        <f>'I. Stock Info'!D520</f>
        <v>38.154999</v>
      </c>
      <c r="E520" s="5">
        <f>'I. Stock Info'!E520</f>
        <v>38.325001</v>
      </c>
      <c r="F520" s="6">
        <f>'I. Stock Info'!F520</f>
        <v>121576000</v>
      </c>
      <c r="G520" s="11">
        <f>IFERROR(VLOOKUP(A520,'I. Dividend Info'!$A$5:$B$24,2,FALSE),0)</f>
        <v>0</v>
      </c>
    </row>
    <row r="521" ht="14.25" customHeight="1">
      <c r="A521" s="4">
        <f>'I. Stock Info'!A521</f>
        <v>43488</v>
      </c>
      <c r="B521" s="5">
        <f>'I. Stock Info'!B521</f>
        <v>38.537498</v>
      </c>
      <c r="C521" s="5">
        <f>'I. Stock Info'!C521</f>
        <v>38.785</v>
      </c>
      <c r="D521" s="5">
        <f>'I. Stock Info'!D521</f>
        <v>37.924999</v>
      </c>
      <c r="E521" s="5">
        <f>'I. Stock Info'!E521</f>
        <v>38.48</v>
      </c>
      <c r="F521" s="6">
        <f>'I. Stock Info'!F521</f>
        <v>92522400</v>
      </c>
      <c r="G521" s="11">
        <f>IFERROR(VLOOKUP(A521,'I. Dividend Info'!$A$5:$B$24,2,FALSE),0)</f>
        <v>0</v>
      </c>
    </row>
    <row r="522" ht="14.25" customHeight="1">
      <c r="A522" s="4">
        <f>'I. Stock Info'!A522</f>
        <v>43489</v>
      </c>
      <c r="B522" s="5">
        <f>'I. Stock Info'!B522</f>
        <v>38.5275</v>
      </c>
      <c r="C522" s="5">
        <f>'I. Stock Info'!C522</f>
        <v>38.619999</v>
      </c>
      <c r="D522" s="5">
        <f>'I. Stock Info'!D522</f>
        <v>37.935001</v>
      </c>
      <c r="E522" s="5">
        <f>'I. Stock Info'!E522</f>
        <v>38.174999</v>
      </c>
      <c r="F522" s="6">
        <f>'I. Stock Info'!F522</f>
        <v>101766000</v>
      </c>
      <c r="G522" s="11">
        <f>IFERROR(VLOOKUP(A522,'I. Dividend Info'!$A$5:$B$24,2,FALSE),0)</f>
        <v>0</v>
      </c>
    </row>
    <row r="523" ht="14.25" customHeight="1">
      <c r="A523" s="4">
        <f>'I. Stock Info'!A523</f>
        <v>43490</v>
      </c>
      <c r="B523" s="5">
        <f>'I. Stock Info'!B523</f>
        <v>38.869999</v>
      </c>
      <c r="C523" s="5">
        <f>'I. Stock Info'!C523</f>
        <v>39.532501</v>
      </c>
      <c r="D523" s="5">
        <f>'I. Stock Info'!D523</f>
        <v>38.580002</v>
      </c>
      <c r="E523" s="5">
        <f>'I. Stock Info'!E523</f>
        <v>39.439999</v>
      </c>
      <c r="F523" s="6">
        <f>'I. Stock Info'!F523</f>
        <v>134142000</v>
      </c>
      <c r="G523" s="11">
        <f>IFERROR(VLOOKUP(A523,'I. Dividend Info'!$A$5:$B$24,2,FALSE),0)</f>
        <v>0</v>
      </c>
    </row>
    <row r="524" ht="14.25" customHeight="1">
      <c r="A524" s="4">
        <f>'I. Stock Info'!A524</f>
        <v>43493</v>
      </c>
      <c r="B524" s="5">
        <f>'I. Stock Info'!B524</f>
        <v>38.947498</v>
      </c>
      <c r="C524" s="5">
        <f>'I. Stock Info'!C524</f>
        <v>39.0825</v>
      </c>
      <c r="D524" s="5">
        <f>'I. Stock Info'!D524</f>
        <v>38.415001</v>
      </c>
      <c r="E524" s="5">
        <f>'I. Stock Info'!E524</f>
        <v>39.075001</v>
      </c>
      <c r="F524" s="6">
        <f>'I. Stock Info'!F524</f>
        <v>104768400</v>
      </c>
      <c r="G524" s="11">
        <f>IFERROR(VLOOKUP(A524,'I. Dividend Info'!$A$5:$B$24,2,FALSE),0)</f>
        <v>0</v>
      </c>
    </row>
    <row r="525" ht="14.25" customHeight="1">
      <c r="A525" s="4">
        <f>'I. Stock Info'!A525</f>
        <v>43494</v>
      </c>
      <c r="B525" s="5">
        <f>'I. Stock Info'!B525</f>
        <v>39.0625</v>
      </c>
      <c r="C525" s="5">
        <f>'I. Stock Info'!C525</f>
        <v>39.532501</v>
      </c>
      <c r="D525" s="5">
        <f>'I. Stock Info'!D525</f>
        <v>38.5275</v>
      </c>
      <c r="E525" s="5">
        <f>'I. Stock Info'!E525</f>
        <v>38.669998</v>
      </c>
      <c r="F525" s="6">
        <f>'I. Stock Info'!F525</f>
        <v>166348800</v>
      </c>
      <c r="G525" s="11">
        <f>IFERROR(VLOOKUP(A525,'I. Dividend Info'!$A$5:$B$24,2,FALSE),0)</f>
        <v>0</v>
      </c>
    </row>
    <row r="526" ht="14.25" customHeight="1">
      <c r="A526" s="4">
        <f>'I. Stock Info'!A526</f>
        <v>43495</v>
      </c>
      <c r="B526" s="5">
        <f>'I. Stock Info'!B526</f>
        <v>40.8125</v>
      </c>
      <c r="C526" s="5">
        <f>'I. Stock Info'!C526</f>
        <v>41.537498</v>
      </c>
      <c r="D526" s="5">
        <f>'I. Stock Info'!D526</f>
        <v>40.057499</v>
      </c>
      <c r="E526" s="5">
        <f>'I. Stock Info'!E526</f>
        <v>41.3125</v>
      </c>
      <c r="F526" s="6">
        <f>'I. Stock Info'!F526</f>
        <v>244439200</v>
      </c>
      <c r="G526" s="11">
        <f>IFERROR(VLOOKUP(A526,'I. Dividend Info'!$A$5:$B$24,2,FALSE),0)</f>
        <v>0</v>
      </c>
    </row>
    <row r="527" ht="14.25" customHeight="1">
      <c r="A527" s="4">
        <f>'I. Stock Info'!A527</f>
        <v>43496</v>
      </c>
      <c r="B527" s="5">
        <f>'I. Stock Info'!B527</f>
        <v>41.5275</v>
      </c>
      <c r="C527" s="5">
        <f>'I. Stock Info'!C527</f>
        <v>42.25</v>
      </c>
      <c r="D527" s="5">
        <f>'I. Stock Info'!D527</f>
        <v>41.139999</v>
      </c>
      <c r="E527" s="5">
        <f>'I. Stock Info'!E527</f>
        <v>41.610001</v>
      </c>
      <c r="F527" s="6">
        <f>'I. Stock Info'!F527</f>
        <v>162958400</v>
      </c>
      <c r="G527" s="11">
        <f>IFERROR(VLOOKUP(A527,'I. Dividend Info'!$A$5:$B$24,2,FALSE),0)</f>
        <v>0</v>
      </c>
    </row>
    <row r="528" ht="14.25" customHeight="1">
      <c r="A528" s="4">
        <f>'I. Stock Info'!A528</f>
        <v>43497</v>
      </c>
      <c r="B528" s="5">
        <f>'I. Stock Info'!B528</f>
        <v>41.740002</v>
      </c>
      <c r="C528" s="5">
        <f>'I. Stock Info'!C528</f>
        <v>42.244999</v>
      </c>
      <c r="D528" s="5">
        <f>'I. Stock Info'!D528</f>
        <v>41.482498</v>
      </c>
      <c r="E528" s="5">
        <f>'I. Stock Info'!E528</f>
        <v>41.630001</v>
      </c>
      <c r="F528" s="6">
        <f>'I. Stock Info'!F528</f>
        <v>130672400</v>
      </c>
      <c r="G528" s="11">
        <f>IFERROR(VLOOKUP(A528,'I. Dividend Info'!$A$5:$B$24,2,FALSE),0)</f>
        <v>0</v>
      </c>
    </row>
    <row r="529" ht="14.25" customHeight="1">
      <c r="A529" s="4">
        <f>'I. Stock Info'!A529</f>
        <v>43500</v>
      </c>
      <c r="B529" s="5">
        <f>'I. Stock Info'!B529</f>
        <v>41.852501</v>
      </c>
      <c r="C529" s="5">
        <f>'I. Stock Info'!C529</f>
        <v>42.915001</v>
      </c>
      <c r="D529" s="5">
        <f>'I. Stock Info'!D529</f>
        <v>41.82</v>
      </c>
      <c r="E529" s="5">
        <f>'I. Stock Info'!E529</f>
        <v>42.8125</v>
      </c>
      <c r="F529" s="6">
        <f>'I. Stock Info'!F529</f>
        <v>125982000</v>
      </c>
      <c r="G529" s="11">
        <f>IFERROR(VLOOKUP(A529,'I. Dividend Info'!$A$5:$B$24,2,FALSE),0)</f>
        <v>0</v>
      </c>
    </row>
    <row r="530" ht="14.25" customHeight="1">
      <c r="A530" s="4">
        <f>'I. Stock Info'!A530</f>
        <v>43501</v>
      </c>
      <c r="B530" s="5">
        <f>'I. Stock Info'!B530</f>
        <v>43.215</v>
      </c>
      <c r="C530" s="5">
        <f>'I. Stock Info'!C530</f>
        <v>43.77</v>
      </c>
      <c r="D530" s="5">
        <f>'I. Stock Info'!D530</f>
        <v>43.087502</v>
      </c>
      <c r="E530" s="5">
        <f>'I. Stock Info'!E530</f>
        <v>43.544998</v>
      </c>
      <c r="F530" s="6">
        <f>'I. Stock Info'!F530</f>
        <v>144406400</v>
      </c>
      <c r="G530" s="11">
        <f>IFERROR(VLOOKUP(A530,'I. Dividend Info'!$A$5:$B$24,2,FALSE),0)</f>
        <v>0</v>
      </c>
    </row>
    <row r="531" ht="14.25" customHeight="1">
      <c r="A531" s="4">
        <f>'I. Stock Info'!A531</f>
        <v>43502</v>
      </c>
      <c r="B531" s="5">
        <f>'I. Stock Info'!B531</f>
        <v>43.662498</v>
      </c>
      <c r="C531" s="5">
        <f>'I. Stock Info'!C531</f>
        <v>43.892502</v>
      </c>
      <c r="D531" s="5">
        <f>'I. Stock Info'!D531</f>
        <v>43.212502</v>
      </c>
      <c r="E531" s="5">
        <f>'I. Stock Info'!E531</f>
        <v>43.560001</v>
      </c>
      <c r="F531" s="6">
        <f>'I. Stock Info'!F531</f>
        <v>112958400</v>
      </c>
      <c r="G531" s="11">
        <f>IFERROR(VLOOKUP(A531,'I. Dividend Info'!$A$5:$B$24,2,FALSE),0)</f>
        <v>0</v>
      </c>
    </row>
    <row r="532" ht="14.25" customHeight="1">
      <c r="A532" s="4">
        <f>'I. Stock Info'!A532</f>
        <v>43503</v>
      </c>
      <c r="B532" s="5">
        <f>'I. Stock Info'!B532</f>
        <v>43.099998</v>
      </c>
      <c r="C532" s="5">
        <f>'I. Stock Info'!C532</f>
        <v>43.485001</v>
      </c>
      <c r="D532" s="5">
        <f>'I. Stock Info'!D532</f>
        <v>42.584999</v>
      </c>
      <c r="E532" s="5">
        <f>'I. Stock Info'!E532</f>
        <v>42.735001</v>
      </c>
      <c r="F532" s="6">
        <f>'I. Stock Info'!F532</f>
        <v>126966800</v>
      </c>
      <c r="G532" s="11">
        <f>IFERROR(VLOOKUP(A532,'I. Dividend Info'!$A$5:$B$24,2,FALSE),0)</f>
        <v>0</v>
      </c>
    </row>
    <row r="533" ht="14.25" customHeight="1">
      <c r="A533" s="4">
        <f>'I. Stock Info'!A533</f>
        <v>43504</v>
      </c>
      <c r="B533" s="5">
        <f>'I. Stock Info'!B533</f>
        <v>42.247501</v>
      </c>
      <c r="C533" s="5">
        <f>'I. Stock Info'!C533</f>
        <v>42.665001</v>
      </c>
      <c r="D533" s="5">
        <f>'I. Stock Info'!D533</f>
        <v>42.105</v>
      </c>
      <c r="E533" s="5">
        <f>'I. Stock Info'!E533</f>
        <v>42.602501</v>
      </c>
      <c r="F533" s="6">
        <f>'I. Stock Info'!F533</f>
        <v>95280000</v>
      </c>
      <c r="G533" s="11">
        <f>IFERROR(VLOOKUP(A533,'I. Dividend Info'!$A$5:$B$24,2,FALSE),0)</f>
        <v>0.1825</v>
      </c>
    </row>
    <row r="534" ht="14.25" customHeight="1">
      <c r="A534" s="4">
        <f>'I. Stock Info'!A534</f>
        <v>43507</v>
      </c>
      <c r="B534" s="5">
        <f>'I. Stock Info'!B534</f>
        <v>42.762501</v>
      </c>
      <c r="C534" s="5">
        <f>'I. Stock Info'!C534</f>
        <v>42.802502</v>
      </c>
      <c r="D534" s="5">
        <f>'I. Stock Info'!D534</f>
        <v>42.3125</v>
      </c>
      <c r="E534" s="5">
        <f>'I. Stock Info'!E534</f>
        <v>42.357498</v>
      </c>
      <c r="F534" s="6">
        <f>'I. Stock Info'!F534</f>
        <v>83973600</v>
      </c>
      <c r="G534" s="11">
        <f>IFERROR(VLOOKUP(A534,'I. Dividend Info'!$A$5:$B$24,2,FALSE),0)</f>
        <v>0</v>
      </c>
    </row>
    <row r="535" ht="14.25" customHeight="1">
      <c r="A535" s="4">
        <f>'I. Stock Info'!A535</f>
        <v>43508</v>
      </c>
      <c r="B535" s="5">
        <f>'I. Stock Info'!B535</f>
        <v>42.525002</v>
      </c>
      <c r="C535" s="5">
        <f>'I. Stock Info'!C535</f>
        <v>42.75</v>
      </c>
      <c r="D535" s="5">
        <f>'I. Stock Info'!D535</f>
        <v>42.424999</v>
      </c>
      <c r="E535" s="5">
        <f>'I. Stock Info'!E535</f>
        <v>42.7225</v>
      </c>
      <c r="F535" s="6">
        <f>'I. Stock Info'!F535</f>
        <v>89134000</v>
      </c>
      <c r="G535" s="11">
        <f>IFERROR(VLOOKUP(A535,'I. Dividend Info'!$A$5:$B$24,2,FALSE),0)</f>
        <v>0</v>
      </c>
    </row>
    <row r="536" ht="14.25" customHeight="1">
      <c r="A536" s="4">
        <f>'I. Stock Info'!A536</f>
        <v>43509</v>
      </c>
      <c r="B536" s="5">
        <f>'I. Stock Info'!B536</f>
        <v>42.8475</v>
      </c>
      <c r="C536" s="5">
        <f>'I. Stock Info'!C536</f>
        <v>43.119999</v>
      </c>
      <c r="D536" s="5">
        <f>'I. Stock Info'!D536</f>
        <v>42.48</v>
      </c>
      <c r="E536" s="5">
        <f>'I. Stock Info'!E536</f>
        <v>42.544998</v>
      </c>
      <c r="F536" s="6">
        <f>'I. Stock Info'!F536</f>
        <v>89960800</v>
      </c>
      <c r="G536" s="11">
        <f>IFERROR(VLOOKUP(A536,'I. Dividend Info'!$A$5:$B$24,2,FALSE),0)</f>
        <v>0</v>
      </c>
    </row>
    <row r="537" ht="14.25" customHeight="1">
      <c r="A537" s="4">
        <f>'I. Stock Info'!A537</f>
        <v>43510</v>
      </c>
      <c r="B537" s="5">
        <f>'I. Stock Info'!B537</f>
        <v>42.427502</v>
      </c>
      <c r="C537" s="5">
        <f>'I. Stock Info'!C537</f>
        <v>42.814999</v>
      </c>
      <c r="D537" s="5">
        <f>'I. Stock Info'!D537</f>
        <v>42.345001</v>
      </c>
      <c r="E537" s="5">
        <f>'I. Stock Info'!E537</f>
        <v>42.700001</v>
      </c>
      <c r="F537" s="6">
        <f>'I. Stock Info'!F537</f>
        <v>87342800</v>
      </c>
      <c r="G537" s="11">
        <f>IFERROR(VLOOKUP(A537,'I. Dividend Info'!$A$5:$B$24,2,FALSE),0)</f>
        <v>0</v>
      </c>
    </row>
    <row r="538" ht="14.25" customHeight="1">
      <c r="A538" s="4">
        <f>'I. Stock Info'!A538</f>
        <v>43511</v>
      </c>
      <c r="B538" s="5">
        <f>'I. Stock Info'!B538</f>
        <v>42.8125</v>
      </c>
      <c r="C538" s="5">
        <f>'I. Stock Info'!C538</f>
        <v>42.924999</v>
      </c>
      <c r="D538" s="5">
        <f>'I. Stock Info'!D538</f>
        <v>42.4375</v>
      </c>
      <c r="E538" s="5">
        <f>'I. Stock Info'!E538</f>
        <v>42.605</v>
      </c>
      <c r="F538" s="6">
        <f>'I. Stock Info'!F538</f>
        <v>98507200</v>
      </c>
      <c r="G538" s="11">
        <f>IFERROR(VLOOKUP(A538,'I. Dividend Info'!$A$5:$B$24,2,FALSE),0)</f>
        <v>0</v>
      </c>
    </row>
    <row r="539" ht="14.25" customHeight="1">
      <c r="A539" s="4">
        <f>'I. Stock Info'!A539</f>
        <v>43515</v>
      </c>
      <c r="B539" s="5">
        <f>'I. Stock Info'!B539</f>
        <v>42.427502</v>
      </c>
      <c r="C539" s="5">
        <f>'I. Stock Info'!C539</f>
        <v>42.860001</v>
      </c>
      <c r="D539" s="5">
        <f>'I. Stock Info'!D539</f>
        <v>42.372501</v>
      </c>
      <c r="E539" s="5">
        <f>'I. Stock Info'!E539</f>
        <v>42.732498</v>
      </c>
      <c r="F539" s="6">
        <f>'I. Stock Info'!F539</f>
        <v>75891200</v>
      </c>
      <c r="G539" s="11">
        <f>IFERROR(VLOOKUP(A539,'I. Dividend Info'!$A$5:$B$24,2,FALSE),0)</f>
        <v>0</v>
      </c>
    </row>
    <row r="540" ht="14.25" customHeight="1">
      <c r="A540" s="4">
        <f>'I. Stock Info'!A540</f>
        <v>43516</v>
      </c>
      <c r="B540" s="5">
        <f>'I. Stock Info'!B540</f>
        <v>42.797501</v>
      </c>
      <c r="C540" s="5">
        <f>'I. Stock Info'!C540</f>
        <v>43.330002</v>
      </c>
      <c r="D540" s="5">
        <f>'I. Stock Info'!D540</f>
        <v>42.747501</v>
      </c>
      <c r="E540" s="5">
        <f>'I. Stock Info'!E540</f>
        <v>43.0075</v>
      </c>
      <c r="F540" s="6">
        <f>'I. Stock Info'!F540</f>
        <v>104457600</v>
      </c>
      <c r="G540" s="11">
        <f>IFERROR(VLOOKUP(A540,'I. Dividend Info'!$A$5:$B$24,2,FALSE),0)</f>
        <v>0</v>
      </c>
    </row>
    <row r="541" ht="14.25" customHeight="1">
      <c r="A541" s="4">
        <f>'I. Stock Info'!A541</f>
        <v>43517</v>
      </c>
      <c r="B541" s="5">
        <f>'I. Stock Info'!B541</f>
        <v>42.950001</v>
      </c>
      <c r="C541" s="5">
        <f>'I. Stock Info'!C541</f>
        <v>43.092499</v>
      </c>
      <c r="D541" s="5">
        <f>'I. Stock Info'!D541</f>
        <v>42.575001</v>
      </c>
      <c r="E541" s="5">
        <f>'I. Stock Info'!E541</f>
        <v>42.764999</v>
      </c>
      <c r="F541" s="6">
        <f>'I. Stock Info'!F541</f>
        <v>68998800</v>
      </c>
      <c r="G541" s="11">
        <f>IFERROR(VLOOKUP(A541,'I. Dividend Info'!$A$5:$B$24,2,FALSE),0)</f>
        <v>0</v>
      </c>
    </row>
    <row r="542" ht="14.25" customHeight="1">
      <c r="A542" s="4">
        <f>'I. Stock Info'!A542</f>
        <v>43518</v>
      </c>
      <c r="B542" s="5">
        <f>'I. Stock Info'!B542</f>
        <v>42.895</v>
      </c>
      <c r="C542" s="5">
        <f>'I. Stock Info'!C542</f>
        <v>43.25</v>
      </c>
      <c r="D542" s="5">
        <f>'I. Stock Info'!D542</f>
        <v>42.845001</v>
      </c>
      <c r="E542" s="5">
        <f>'I. Stock Info'!E542</f>
        <v>43.2425</v>
      </c>
      <c r="F542" s="6">
        <f>'I. Stock Info'!F542</f>
        <v>75652800</v>
      </c>
      <c r="G542" s="11">
        <f>IFERROR(VLOOKUP(A542,'I. Dividend Info'!$A$5:$B$24,2,FALSE),0)</f>
        <v>0</v>
      </c>
    </row>
    <row r="543" ht="14.25" customHeight="1">
      <c r="A543" s="4">
        <f>'I. Stock Info'!A543</f>
        <v>43521</v>
      </c>
      <c r="B543" s="5">
        <f>'I. Stock Info'!B543</f>
        <v>43.540001</v>
      </c>
      <c r="C543" s="5">
        <f>'I. Stock Info'!C543</f>
        <v>43.967499</v>
      </c>
      <c r="D543" s="5">
        <f>'I. Stock Info'!D543</f>
        <v>43.487499</v>
      </c>
      <c r="E543" s="5">
        <f>'I. Stock Info'!E543</f>
        <v>43.557499</v>
      </c>
      <c r="F543" s="6">
        <f>'I. Stock Info'!F543</f>
        <v>87493600</v>
      </c>
      <c r="G543" s="11">
        <f>IFERROR(VLOOKUP(A543,'I. Dividend Info'!$A$5:$B$24,2,FALSE),0)</f>
        <v>0</v>
      </c>
    </row>
    <row r="544" ht="14.25" customHeight="1">
      <c r="A544" s="4">
        <f>'I. Stock Info'!A544</f>
        <v>43522</v>
      </c>
      <c r="B544" s="5">
        <f>'I. Stock Info'!B544</f>
        <v>43.427502</v>
      </c>
      <c r="C544" s="5">
        <f>'I. Stock Info'!C544</f>
        <v>43.825001</v>
      </c>
      <c r="D544" s="5">
        <f>'I. Stock Info'!D544</f>
        <v>43.2925</v>
      </c>
      <c r="E544" s="5">
        <f>'I. Stock Info'!E544</f>
        <v>43.5825</v>
      </c>
      <c r="F544" s="6">
        <f>'I. Stock Info'!F544</f>
        <v>68280800</v>
      </c>
      <c r="G544" s="11">
        <f>IFERROR(VLOOKUP(A544,'I. Dividend Info'!$A$5:$B$24,2,FALSE),0)</f>
        <v>0</v>
      </c>
    </row>
    <row r="545" ht="14.25" customHeight="1">
      <c r="A545" s="4">
        <f>'I. Stock Info'!A545</f>
        <v>43523</v>
      </c>
      <c r="B545" s="5">
        <f>'I. Stock Info'!B545</f>
        <v>43.302502</v>
      </c>
      <c r="C545" s="5">
        <f>'I. Stock Info'!C545</f>
        <v>43.75</v>
      </c>
      <c r="D545" s="5">
        <f>'I. Stock Info'!D545</f>
        <v>43.182499</v>
      </c>
      <c r="E545" s="5">
        <f>'I. Stock Info'!E545</f>
        <v>43.717499</v>
      </c>
      <c r="F545" s="6">
        <f>'I. Stock Info'!F545</f>
        <v>111341600</v>
      </c>
      <c r="G545" s="11">
        <f>IFERROR(VLOOKUP(A545,'I. Dividend Info'!$A$5:$B$24,2,FALSE),0)</f>
        <v>0</v>
      </c>
    </row>
    <row r="546" ht="14.25" customHeight="1">
      <c r="A546" s="4">
        <f>'I. Stock Info'!A546</f>
        <v>43524</v>
      </c>
      <c r="B546" s="5">
        <f>'I. Stock Info'!B546</f>
        <v>43.580002</v>
      </c>
      <c r="C546" s="5">
        <f>'I. Stock Info'!C546</f>
        <v>43.727501</v>
      </c>
      <c r="D546" s="5">
        <f>'I. Stock Info'!D546</f>
        <v>43.23</v>
      </c>
      <c r="E546" s="5">
        <f>'I. Stock Info'!E546</f>
        <v>43.287498</v>
      </c>
      <c r="F546" s="6">
        <f>'I. Stock Info'!F546</f>
        <v>112861600</v>
      </c>
      <c r="G546" s="11">
        <f>IFERROR(VLOOKUP(A546,'I. Dividend Info'!$A$5:$B$24,2,FALSE),0)</f>
        <v>0</v>
      </c>
    </row>
    <row r="547" ht="14.25" customHeight="1">
      <c r="A547" s="4">
        <f>'I. Stock Info'!A547</f>
        <v>43525</v>
      </c>
      <c r="B547" s="5">
        <f>'I. Stock Info'!B547</f>
        <v>43.57</v>
      </c>
      <c r="C547" s="5">
        <f>'I. Stock Info'!C547</f>
        <v>43.787498</v>
      </c>
      <c r="D547" s="5">
        <f>'I. Stock Info'!D547</f>
        <v>43.2225</v>
      </c>
      <c r="E547" s="5">
        <f>'I. Stock Info'!E547</f>
        <v>43.7425</v>
      </c>
      <c r="F547" s="6">
        <f>'I. Stock Info'!F547</f>
        <v>103544800</v>
      </c>
      <c r="G547" s="11">
        <f>IFERROR(VLOOKUP(A547,'I. Dividend Info'!$A$5:$B$24,2,FALSE),0)</f>
        <v>0</v>
      </c>
    </row>
    <row r="548" ht="14.25" customHeight="1">
      <c r="A548" s="4">
        <f>'I. Stock Info'!A548</f>
        <v>43528</v>
      </c>
      <c r="B548" s="5">
        <f>'I. Stock Info'!B548</f>
        <v>43.922501</v>
      </c>
      <c r="C548" s="5">
        <f>'I. Stock Info'!C548</f>
        <v>44.4375</v>
      </c>
      <c r="D548" s="5">
        <f>'I. Stock Info'!D548</f>
        <v>43.4925</v>
      </c>
      <c r="E548" s="5">
        <f>'I. Stock Info'!E548</f>
        <v>43.962502</v>
      </c>
      <c r="F548" s="6">
        <f>'I. Stock Info'!F548</f>
        <v>109744800</v>
      </c>
      <c r="G548" s="11">
        <f>IFERROR(VLOOKUP(A548,'I. Dividend Info'!$A$5:$B$24,2,FALSE),0)</f>
        <v>0</v>
      </c>
    </row>
    <row r="549" ht="14.25" customHeight="1">
      <c r="A549" s="4">
        <f>'I. Stock Info'!A549</f>
        <v>43529</v>
      </c>
      <c r="B549" s="5">
        <f>'I. Stock Info'!B549</f>
        <v>43.985001</v>
      </c>
      <c r="C549" s="5">
        <f>'I. Stock Info'!C549</f>
        <v>44</v>
      </c>
      <c r="D549" s="5">
        <f>'I. Stock Info'!D549</f>
        <v>43.634998</v>
      </c>
      <c r="E549" s="5">
        <f>'I. Stock Info'!E549</f>
        <v>43.8825</v>
      </c>
      <c r="F549" s="6">
        <f>'I. Stock Info'!F549</f>
        <v>78949600</v>
      </c>
      <c r="G549" s="11">
        <f>IFERROR(VLOOKUP(A549,'I. Dividend Info'!$A$5:$B$24,2,FALSE),0)</f>
        <v>0</v>
      </c>
    </row>
    <row r="550" ht="14.25" customHeight="1">
      <c r="A550" s="4">
        <f>'I. Stock Info'!A550</f>
        <v>43530</v>
      </c>
      <c r="B550" s="5">
        <f>'I. Stock Info'!B550</f>
        <v>43.6675</v>
      </c>
      <c r="C550" s="5">
        <f>'I. Stock Info'!C550</f>
        <v>43.872501</v>
      </c>
      <c r="D550" s="5">
        <f>'I. Stock Info'!D550</f>
        <v>43.485001</v>
      </c>
      <c r="E550" s="5">
        <f>'I. Stock Info'!E550</f>
        <v>43.630001</v>
      </c>
      <c r="F550" s="6">
        <f>'I. Stock Info'!F550</f>
        <v>83241600</v>
      </c>
      <c r="G550" s="11">
        <f>IFERROR(VLOOKUP(A550,'I. Dividend Info'!$A$5:$B$24,2,FALSE),0)</f>
        <v>0</v>
      </c>
    </row>
    <row r="551" ht="14.25" customHeight="1">
      <c r="A551" s="4">
        <f>'I. Stock Info'!A551</f>
        <v>43531</v>
      </c>
      <c r="B551" s="5">
        <f>'I. Stock Info'!B551</f>
        <v>43.467499</v>
      </c>
      <c r="C551" s="5">
        <f>'I. Stock Info'!C551</f>
        <v>43.610001</v>
      </c>
      <c r="D551" s="5">
        <f>'I. Stock Info'!D551</f>
        <v>43.005001</v>
      </c>
      <c r="E551" s="5">
        <f>'I. Stock Info'!E551</f>
        <v>43.125</v>
      </c>
      <c r="F551" s="6">
        <f>'I. Stock Info'!F551</f>
        <v>99185600</v>
      </c>
      <c r="G551" s="11">
        <f>IFERROR(VLOOKUP(A551,'I. Dividend Info'!$A$5:$B$24,2,FALSE),0)</f>
        <v>0</v>
      </c>
    </row>
    <row r="552" ht="14.25" customHeight="1">
      <c r="A552" s="4">
        <f>'I. Stock Info'!A552</f>
        <v>43532</v>
      </c>
      <c r="B552" s="5">
        <f>'I. Stock Info'!B552</f>
        <v>42.580002</v>
      </c>
      <c r="C552" s="5">
        <f>'I. Stock Info'!C552</f>
        <v>43.267502</v>
      </c>
      <c r="D552" s="5">
        <f>'I. Stock Info'!D552</f>
        <v>42.375</v>
      </c>
      <c r="E552" s="5">
        <f>'I. Stock Info'!E552</f>
        <v>43.227501</v>
      </c>
      <c r="F552" s="6">
        <f>'I. Stock Info'!F552</f>
        <v>95997600</v>
      </c>
      <c r="G552" s="11">
        <f>IFERROR(VLOOKUP(A552,'I. Dividend Info'!$A$5:$B$24,2,FALSE),0)</f>
        <v>0</v>
      </c>
    </row>
    <row r="553" ht="14.25" customHeight="1">
      <c r="A553" s="4">
        <f>'I. Stock Info'!A553</f>
        <v>43535</v>
      </c>
      <c r="B553" s="5">
        <f>'I. Stock Info'!B553</f>
        <v>43.872501</v>
      </c>
      <c r="C553" s="5">
        <f>'I. Stock Info'!C553</f>
        <v>44.779999</v>
      </c>
      <c r="D553" s="5">
        <f>'I. Stock Info'!D553</f>
        <v>43.837502</v>
      </c>
      <c r="E553" s="5">
        <f>'I. Stock Info'!E553</f>
        <v>44.724998</v>
      </c>
      <c r="F553" s="6">
        <f>'I. Stock Info'!F553</f>
        <v>128044000</v>
      </c>
      <c r="G553" s="11">
        <f>IFERROR(VLOOKUP(A553,'I. Dividend Info'!$A$5:$B$24,2,FALSE),0)</f>
        <v>0</v>
      </c>
    </row>
    <row r="554" ht="14.25" customHeight="1">
      <c r="A554" s="4">
        <f>'I. Stock Info'!A554</f>
        <v>43536</v>
      </c>
      <c r="B554" s="5">
        <f>'I. Stock Info'!B554</f>
        <v>45</v>
      </c>
      <c r="C554" s="5">
        <f>'I. Stock Info'!C554</f>
        <v>45.6675</v>
      </c>
      <c r="D554" s="5">
        <f>'I. Stock Info'!D554</f>
        <v>44.842499</v>
      </c>
      <c r="E554" s="5">
        <f>'I. Stock Info'!E554</f>
        <v>45.227501</v>
      </c>
      <c r="F554" s="6">
        <f>'I. Stock Info'!F554</f>
        <v>129870400</v>
      </c>
      <c r="G554" s="11">
        <f>IFERROR(VLOOKUP(A554,'I. Dividend Info'!$A$5:$B$24,2,FALSE),0)</f>
        <v>0</v>
      </c>
    </row>
    <row r="555" ht="14.25" customHeight="1">
      <c r="A555" s="4">
        <f>'I. Stock Info'!A555</f>
        <v>43537</v>
      </c>
      <c r="B555" s="5">
        <f>'I. Stock Info'!B555</f>
        <v>45.5625</v>
      </c>
      <c r="C555" s="5">
        <f>'I. Stock Info'!C555</f>
        <v>45.825001</v>
      </c>
      <c r="D555" s="5">
        <f>'I. Stock Info'!D555</f>
        <v>45.23</v>
      </c>
      <c r="E555" s="5">
        <f>'I. Stock Info'!E555</f>
        <v>45.427502</v>
      </c>
      <c r="F555" s="6">
        <f>'I. Stock Info'!F555</f>
        <v>124130000</v>
      </c>
      <c r="G555" s="11">
        <f>IFERROR(VLOOKUP(A555,'I. Dividend Info'!$A$5:$B$24,2,FALSE),0)</f>
        <v>0</v>
      </c>
    </row>
    <row r="556" ht="14.25" customHeight="1">
      <c r="A556" s="4">
        <f>'I. Stock Info'!A556</f>
        <v>43538</v>
      </c>
      <c r="B556" s="5">
        <f>'I. Stock Info'!B556</f>
        <v>45.974998</v>
      </c>
      <c r="C556" s="5">
        <f>'I. Stock Info'!C556</f>
        <v>46.025002</v>
      </c>
      <c r="D556" s="5">
        <f>'I. Stock Info'!D556</f>
        <v>45.639999</v>
      </c>
      <c r="E556" s="5">
        <f>'I. Stock Info'!E556</f>
        <v>45.932499</v>
      </c>
      <c r="F556" s="6">
        <f>'I. Stock Info'!F556</f>
        <v>94318000</v>
      </c>
      <c r="G556" s="11">
        <f>IFERROR(VLOOKUP(A556,'I. Dividend Info'!$A$5:$B$24,2,FALSE),0)</f>
        <v>0</v>
      </c>
    </row>
    <row r="557" ht="14.25" customHeight="1">
      <c r="A557" s="4">
        <f>'I. Stock Info'!A557</f>
        <v>43539</v>
      </c>
      <c r="B557" s="5">
        <f>'I. Stock Info'!B557</f>
        <v>46.212502</v>
      </c>
      <c r="C557" s="5">
        <f>'I. Stock Info'!C557</f>
        <v>46.8325</v>
      </c>
      <c r="D557" s="5">
        <f>'I. Stock Info'!D557</f>
        <v>45.935001</v>
      </c>
      <c r="E557" s="5">
        <f>'I. Stock Info'!E557</f>
        <v>46.529999</v>
      </c>
      <c r="F557" s="6">
        <f>'I. Stock Info'!F557</f>
        <v>156171600</v>
      </c>
      <c r="G557" s="11">
        <f>IFERROR(VLOOKUP(A557,'I. Dividend Info'!$A$5:$B$24,2,FALSE),0)</f>
        <v>0</v>
      </c>
    </row>
    <row r="558" ht="14.25" customHeight="1">
      <c r="A558" s="4">
        <f>'I. Stock Info'!A558</f>
        <v>43542</v>
      </c>
      <c r="B558" s="5">
        <f>'I. Stock Info'!B558</f>
        <v>46.450001</v>
      </c>
      <c r="C558" s="5">
        <f>'I. Stock Info'!C558</f>
        <v>47.0975</v>
      </c>
      <c r="D558" s="5">
        <f>'I. Stock Info'!D558</f>
        <v>46.447498</v>
      </c>
      <c r="E558" s="5">
        <f>'I. Stock Info'!E558</f>
        <v>47.005001</v>
      </c>
      <c r="F558" s="6">
        <f>'I. Stock Info'!F558</f>
        <v>104879200</v>
      </c>
      <c r="G558" s="11">
        <f>IFERROR(VLOOKUP(A558,'I. Dividend Info'!$A$5:$B$24,2,FALSE),0)</f>
        <v>0</v>
      </c>
    </row>
    <row r="559" ht="14.25" customHeight="1">
      <c r="A559" s="4">
        <f>'I. Stock Info'!A559</f>
        <v>43543</v>
      </c>
      <c r="B559" s="5">
        <f>'I. Stock Info'!B559</f>
        <v>47.087502</v>
      </c>
      <c r="C559" s="5">
        <f>'I. Stock Info'!C559</f>
        <v>47.247501</v>
      </c>
      <c r="D559" s="5">
        <f>'I. Stock Info'!D559</f>
        <v>46.48</v>
      </c>
      <c r="E559" s="5">
        <f>'I. Stock Info'!E559</f>
        <v>46.6325</v>
      </c>
      <c r="F559" s="6">
        <f>'I. Stock Info'!F559</f>
        <v>126585600</v>
      </c>
      <c r="G559" s="11">
        <f>IFERROR(VLOOKUP(A559,'I. Dividend Info'!$A$5:$B$24,2,FALSE),0)</f>
        <v>0</v>
      </c>
    </row>
    <row r="560" ht="14.25" customHeight="1">
      <c r="A560" s="4">
        <f>'I. Stock Info'!A560</f>
        <v>43544</v>
      </c>
      <c r="B560" s="5">
        <f>'I. Stock Info'!B560</f>
        <v>46.557499</v>
      </c>
      <c r="C560" s="5">
        <f>'I. Stock Info'!C560</f>
        <v>47.372501</v>
      </c>
      <c r="D560" s="5">
        <f>'I. Stock Info'!D560</f>
        <v>46.182499</v>
      </c>
      <c r="E560" s="5">
        <f>'I. Stock Info'!E560</f>
        <v>47.040001</v>
      </c>
      <c r="F560" s="6">
        <f>'I. Stock Info'!F560</f>
        <v>124140800</v>
      </c>
      <c r="G560" s="11">
        <f>IFERROR(VLOOKUP(A560,'I. Dividend Info'!$A$5:$B$24,2,FALSE),0)</f>
        <v>0</v>
      </c>
    </row>
    <row r="561" ht="14.25" customHeight="1">
      <c r="A561" s="4">
        <f>'I. Stock Info'!A561</f>
        <v>43545</v>
      </c>
      <c r="B561" s="5">
        <f>'I. Stock Info'!B561</f>
        <v>47.505001</v>
      </c>
      <c r="C561" s="5">
        <f>'I. Stock Info'!C561</f>
        <v>49.0825</v>
      </c>
      <c r="D561" s="5">
        <f>'I. Stock Info'!D561</f>
        <v>47.452499</v>
      </c>
      <c r="E561" s="5">
        <f>'I. Stock Info'!E561</f>
        <v>48.772499</v>
      </c>
      <c r="F561" s="6">
        <f>'I. Stock Info'!F561</f>
        <v>204136800</v>
      </c>
      <c r="G561" s="11">
        <f>IFERROR(VLOOKUP(A561,'I. Dividend Info'!$A$5:$B$24,2,FALSE),0)</f>
        <v>0</v>
      </c>
    </row>
    <row r="562" ht="14.25" customHeight="1">
      <c r="A562" s="4">
        <f>'I. Stock Info'!A562</f>
        <v>43546</v>
      </c>
      <c r="B562" s="5">
        <f>'I. Stock Info'!B562</f>
        <v>48.834999</v>
      </c>
      <c r="C562" s="5">
        <f>'I. Stock Info'!C562</f>
        <v>49.422501</v>
      </c>
      <c r="D562" s="5">
        <f>'I. Stock Info'!D562</f>
        <v>47.695</v>
      </c>
      <c r="E562" s="5">
        <f>'I. Stock Info'!E562</f>
        <v>47.762501</v>
      </c>
      <c r="F562" s="6">
        <f>'I. Stock Info'!F562</f>
        <v>169630800</v>
      </c>
      <c r="G562" s="11">
        <f>IFERROR(VLOOKUP(A562,'I. Dividend Info'!$A$5:$B$24,2,FALSE),0)</f>
        <v>0</v>
      </c>
    </row>
    <row r="563" ht="14.25" customHeight="1">
      <c r="A563" s="4">
        <f>'I. Stock Info'!A563</f>
        <v>43549</v>
      </c>
      <c r="B563" s="5">
        <f>'I. Stock Info'!B563</f>
        <v>47.877499</v>
      </c>
      <c r="C563" s="5">
        <f>'I. Stock Info'!C563</f>
        <v>47.994999</v>
      </c>
      <c r="D563" s="5">
        <f>'I. Stock Info'!D563</f>
        <v>46.650002</v>
      </c>
      <c r="E563" s="5">
        <f>'I. Stock Info'!E563</f>
        <v>47.185001</v>
      </c>
      <c r="F563" s="6">
        <f>'I. Stock Info'!F563</f>
        <v>175381200</v>
      </c>
      <c r="G563" s="11">
        <f>IFERROR(VLOOKUP(A563,'I. Dividend Info'!$A$5:$B$24,2,FALSE),0)</f>
        <v>0</v>
      </c>
    </row>
    <row r="564" ht="14.25" customHeight="1">
      <c r="A564" s="4">
        <f>'I. Stock Info'!A564</f>
        <v>43550</v>
      </c>
      <c r="B564" s="5">
        <f>'I. Stock Info'!B564</f>
        <v>47.915001</v>
      </c>
      <c r="C564" s="5">
        <f>'I. Stock Info'!C564</f>
        <v>48.220001</v>
      </c>
      <c r="D564" s="5">
        <f>'I. Stock Info'!D564</f>
        <v>46.145</v>
      </c>
      <c r="E564" s="5">
        <f>'I. Stock Info'!E564</f>
        <v>46.697498</v>
      </c>
      <c r="F564" s="6">
        <f>'I. Stock Info'!F564</f>
        <v>199202000</v>
      </c>
      <c r="G564" s="11">
        <f>IFERROR(VLOOKUP(A564,'I. Dividend Info'!$A$5:$B$24,2,FALSE),0)</f>
        <v>0</v>
      </c>
    </row>
    <row r="565" ht="14.25" customHeight="1">
      <c r="A565" s="4">
        <f>'I. Stock Info'!A565</f>
        <v>43551</v>
      </c>
      <c r="B565" s="5">
        <f>'I. Stock Info'!B565</f>
        <v>47.1875</v>
      </c>
      <c r="C565" s="5">
        <f>'I. Stock Info'!C565</f>
        <v>47.439999</v>
      </c>
      <c r="D565" s="5">
        <f>'I. Stock Info'!D565</f>
        <v>46.637501</v>
      </c>
      <c r="E565" s="5">
        <f>'I. Stock Info'!E565</f>
        <v>47.1175</v>
      </c>
      <c r="F565" s="6">
        <f>'I. Stock Info'!F565</f>
        <v>119393600</v>
      </c>
      <c r="G565" s="11">
        <f>IFERROR(VLOOKUP(A565,'I. Dividend Info'!$A$5:$B$24,2,FALSE),0)</f>
        <v>0</v>
      </c>
    </row>
    <row r="566" ht="14.25" customHeight="1">
      <c r="A566" s="4">
        <f>'I. Stock Info'!A566</f>
        <v>43552</v>
      </c>
      <c r="B566" s="5">
        <f>'I. Stock Info'!B566</f>
        <v>47.237499</v>
      </c>
      <c r="C566" s="5">
        <f>'I. Stock Info'!C566</f>
        <v>47.389999</v>
      </c>
      <c r="D566" s="5">
        <f>'I. Stock Info'!D566</f>
        <v>46.8825</v>
      </c>
      <c r="E566" s="5">
        <f>'I. Stock Info'!E566</f>
        <v>47.18</v>
      </c>
      <c r="F566" s="6">
        <f>'I. Stock Info'!F566</f>
        <v>83121600</v>
      </c>
      <c r="G566" s="11">
        <f>IFERROR(VLOOKUP(A566,'I. Dividend Info'!$A$5:$B$24,2,FALSE),0)</f>
        <v>0</v>
      </c>
    </row>
    <row r="567" ht="14.25" customHeight="1">
      <c r="A567" s="4">
        <f>'I. Stock Info'!A567</f>
        <v>43553</v>
      </c>
      <c r="B567" s="5">
        <f>'I. Stock Info'!B567</f>
        <v>47.4575</v>
      </c>
      <c r="C567" s="5">
        <f>'I. Stock Info'!C567</f>
        <v>47.52</v>
      </c>
      <c r="D567" s="5">
        <f>'I. Stock Info'!D567</f>
        <v>47.134998</v>
      </c>
      <c r="E567" s="5">
        <f>'I. Stock Info'!E567</f>
        <v>47.487499</v>
      </c>
      <c r="F567" s="6">
        <f>'I. Stock Info'!F567</f>
        <v>94256000</v>
      </c>
      <c r="G567" s="11">
        <f>IFERROR(VLOOKUP(A567,'I. Dividend Info'!$A$5:$B$24,2,FALSE),0)</f>
        <v>0</v>
      </c>
    </row>
    <row r="568" ht="14.25" customHeight="1">
      <c r="A568" s="4">
        <f>'I. Stock Info'!A568</f>
        <v>43556</v>
      </c>
      <c r="B568" s="5">
        <f>'I. Stock Info'!B568</f>
        <v>47.91</v>
      </c>
      <c r="C568" s="5">
        <f>'I. Stock Info'!C568</f>
        <v>47.919998</v>
      </c>
      <c r="D568" s="5">
        <f>'I. Stock Info'!D568</f>
        <v>47.095001</v>
      </c>
      <c r="E568" s="5">
        <f>'I. Stock Info'!E568</f>
        <v>47.810001</v>
      </c>
      <c r="F568" s="6">
        <f>'I. Stock Info'!F568</f>
        <v>111448000</v>
      </c>
      <c r="G568" s="11">
        <f>IFERROR(VLOOKUP(A568,'I. Dividend Info'!$A$5:$B$24,2,FALSE),0)</f>
        <v>0</v>
      </c>
    </row>
    <row r="569" ht="14.25" customHeight="1">
      <c r="A569" s="4">
        <f>'I. Stock Info'!A569</f>
        <v>43557</v>
      </c>
      <c r="B569" s="5">
        <f>'I. Stock Info'!B569</f>
        <v>47.772499</v>
      </c>
      <c r="C569" s="5">
        <f>'I. Stock Info'!C569</f>
        <v>48.615002</v>
      </c>
      <c r="D569" s="5">
        <f>'I. Stock Info'!D569</f>
        <v>47.762501</v>
      </c>
      <c r="E569" s="5">
        <f>'I. Stock Info'!E569</f>
        <v>48.505001</v>
      </c>
      <c r="F569" s="6">
        <f>'I. Stock Info'!F569</f>
        <v>91062800</v>
      </c>
      <c r="G569" s="11">
        <f>IFERROR(VLOOKUP(A569,'I. Dividend Info'!$A$5:$B$24,2,FALSE),0)</f>
        <v>0</v>
      </c>
    </row>
    <row r="570" ht="14.25" customHeight="1">
      <c r="A570" s="4">
        <f>'I. Stock Info'!A570</f>
        <v>43558</v>
      </c>
      <c r="B570" s="5">
        <f>'I. Stock Info'!B570</f>
        <v>48.3125</v>
      </c>
      <c r="C570" s="5">
        <f>'I. Stock Info'!C570</f>
        <v>49.125</v>
      </c>
      <c r="D570" s="5">
        <f>'I. Stock Info'!D570</f>
        <v>48.287498</v>
      </c>
      <c r="E570" s="5">
        <f>'I. Stock Info'!E570</f>
        <v>48.837502</v>
      </c>
      <c r="F570" s="6">
        <f>'I. Stock Info'!F570</f>
        <v>93087200</v>
      </c>
      <c r="G570" s="11">
        <f>IFERROR(VLOOKUP(A570,'I. Dividend Info'!$A$5:$B$24,2,FALSE),0)</f>
        <v>0</v>
      </c>
    </row>
    <row r="571" ht="14.25" customHeight="1">
      <c r="A571" s="4">
        <f>'I. Stock Info'!A571</f>
        <v>43559</v>
      </c>
      <c r="B571" s="5">
        <f>'I. Stock Info'!B571</f>
        <v>48.697498</v>
      </c>
      <c r="C571" s="5">
        <f>'I. Stock Info'!C571</f>
        <v>49.092499</v>
      </c>
      <c r="D571" s="5">
        <f>'I. Stock Info'!D571</f>
        <v>48.285</v>
      </c>
      <c r="E571" s="5">
        <f>'I. Stock Info'!E571</f>
        <v>48.922501</v>
      </c>
      <c r="F571" s="6">
        <f>'I. Stock Info'!F571</f>
        <v>76457200</v>
      </c>
      <c r="G571" s="11">
        <f>IFERROR(VLOOKUP(A571,'I. Dividend Info'!$A$5:$B$24,2,FALSE),0)</f>
        <v>0</v>
      </c>
    </row>
    <row r="572" ht="14.25" customHeight="1">
      <c r="A572" s="4">
        <f>'I. Stock Info'!A572</f>
        <v>43560</v>
      </c>
      <c r="B572" s="5">
        <f>'I. Stock Info'!B572</f>
        <v>49.112499</v>
      </c>
      <c r="C572" s="5">
        <f>'I. Stock Info'!C572</f>
        <v>49.275002</v>
      </c>
      <c r="D572" s="5">
        <f>'I. Stock Info'!D572</f>
        <v>48.982498</v>
      </c>
      <c r="E572" s="5">
        <f>'I. Stock Info'!E572</f>
        <v>49.25</v>
      </c>
      <c r="F572" s="6">
        <f>'I. Stock Info'!F572</f>
        <v>74106400</v>
      </c>
      <c r="G572" s="11">
        <f>IFERROR(VLOOKUP(A572,'I. Dividend Info'!$A$5:$B$24,2,FALSE),0)</f>
        <v>0</v>
      </c>
    </row>
    <row r="573" ht="14.25" customHeight="1">
      <c r="A573" s="4">
        <f>'I. Stock Info'!A573</f>
        <v>43563</v>
      </c>
      <c r="B573" s="5">
        <f>'I. Stock Info'!B573</f>
        <v>49.105</v>
      </c>
      <c r="C573" s="5">
        <f>'I. Stock Info'!C573</f>
        <v>50.057499</v>
      </c>
      <c r="D573" s="5">
        <f>'I. Stock Info'!D573</f>
        <v>49.084999</v>
      </c>
      <c r="E573" s="5">
        <f>'I. Stock Info'!E573</f>
        <v>50.025002</v>
      </c>
      <c r="F573" s="6">
        <f>'I. Stock Info'!F573</f>
        <v>103526800</v>
      </c>
      <c r="G573" s="11">
        <f>IFERROR(VLOOKUP(A573,'I. Dividend Info'!$A$5:$B$24,2,FALSE),0)</f>
        <v>0</v>
      </c>
    </row>
    <row r="574" ht="14.25" customHeight="1">
      <c r="A574" s="4">
        <f>'I. Stock Info'!A574</f>
        <v>43564</v>
      </c>
      <c r="B574" s="5">
        <f>'I. Stock Info'!B574</f>
        <v>50.080002</v>
      </c>
      <c r="C574" s="5">
        <f>'I. Stock Info'!C574</f>
        <v>50.712502</v>
      </c>
      <c r="D574" s="5">
        <f>'I. Stock Info'!D574</f>
        <v>49.807499</v>
      </c>
      <c r="E574" s="5">
        <f>'I. Stock Info'!E574</f>
        <v>49.875</v>
      </c>
      <c r="F574" s="6">
        <f>'I. Stock Info'!F574</f>
        <v>143072800</v>
      </c>
      <c r="G574" s="11">
        <f>IFERROR(VLOOKUP(A574,'I. Dividend Info'!$A$5:$B$24,2,FALSE),0)</f>
        <v>0</v>
      </c>
    </row>
    <row r="575" ht="14.25" customHeight="1">
      <c r="A575" s="4">
        <f>'I. Stock Info'!A575</f>
        <v>43565</v>
      </c>
      <c r="B575" s="5">
        <f>'I. Stock Info'!B575</f>
        <v>49.669998</v>
      </c>
      <c r="C575" s="5">
        <f>'I. Stock Info'!C575</f>
        <v>50.185001</v>
      </c>
      <c r="D575" s="5">
        <f>'I. Stock Info'!D575</f>
        <v>49.544998</v>
      </c>
      <c r="E575" s="5">
        <f>'I. Stock Info'!E575</f>
        <v>50.154999</v>
      </c>
      <c r="F575" s="6">
        <f>'I. Stock Info'!F575</f>
        <v>86781200</v>
      </c>
      <c r="G575" s="11">
        <f>IFERROR(VLOOKUP(A575,'I. Dividend Info'!$A$5:$B$24,2,FALSE),0)</f>
        <v>0</v>
      </c>
    </row>
    <row r="576" ht="14.25" customHeight="1">
      <c r="A576" s="4">
        <f>'I. Stock Info'!A576</f>
        <v>43566</v>
      </c>
      <c r="B576" s="5">
        <f>'I. Stock Info'!B576</f>
        <v>50.212502</v>
      </c>
      <c r="C576" s="5">
        <f>'I. Stock Info'!C576</f>
        <v>50.25</v>
      </c>
      <c r="D576" s="5">
        <f>'I. Stock Info'!D576</f>
        <v>49.610001</v>
      </c>
      <c r="E576" s="5">
        <f>'I. Stock Info'!E576</f>
        <v>49.737499</v>
      </c>
      <c r="F576" s="6">
        <f>'I. Stock Info'!F576</f>
        <v>83603200</v>
      </c>
      <c r="G576" s="11">
        <f>IFERROR(VLOOKUP(A576,'I. Dividend Info'!$A$5:$B$24,2,FALSE),0)</f>
        <v>0</v>
      </c>
    </row>
    <row r="577" ht="14.25" customHeight="1">
      <c r="A577" s="4">
        <f>'I. Stock Info'!A577</f>
        <v>43567</v>
      </c>
      <c r="B577" s="5">
        <f>'I. Stock Info'!B577</f>
        <v>49.799999</v>
      </c>
      <c r="C577" s="5">
        <f>'I. Stock Info'!C577</f>
        <v>50.035</v>
      </c>
      <c r="D577" s="5">
        <f>'I. Stock Info'!D577</f>
        <v>49.052502</v>
      </c>
      <c r="E577" s="5">
        <f>'I. Stock Info'!E577</f>
        <v>49.717499</v>
      </c>
      <c r="F577" s="6">
        <f>'I. Stock Info'!F577</f>
        <v>111042800</v>
      </c>
      <c r="G577" s="11">
        <f>IFERROR(VLOOKUP(A577,'I. Dividend Info'!$A$5:$B$24,2,FALSE),0)</f>
        <v>0</v>
      </c>
    </row>
    <row r="578" ht="14.25" customHeight="1">
      <c r="A578" s="4">
        <f>'I. Stock Info'!A578</f>
        <v>43570</v>
      </c>
      <c r="B578" s="5">
        <f>'I. Stock Info'!B578</f>
        <v>49.645</v>
      </c>
      <c r="C578" s="5">
        <f>'I. Stock Info'!C578</f>
        <v>49.962502</v>
      </c>
      <c r="D578" s="5">
        <f>'I. Stock Info'!D578</f>
        <v>49.502499</v>
      </c>
      <c r="E578" s="5">
        <f>'I. Stock Info'!E578</f>
        <v>49.807499</v>
      </c>
      <c r="F578" s="6">
        <f>'I. Stock Info'!F578</f>
        <v>70146400</v>
      </c>
      <c r="G578" s="11">
        <f>IFERROR(VLOOKUP(A578,'I. Dividend Info'!$A$5:$B$24,2,FALSE),0)</f>
        <v>0</v>
      </c>
    </row>
    <row r="579" ht="14.25" customHeight="1">
      <c r="A579" s="4">
        <f>'I. Stock Info'!A579</f>
        <v>43571</v>
      </c>
      <c r="B579" s="5">
        <f>'I. Stock Info'!B579</f>
        <v>49.865002</v>
      </c>
      <c r="C579" s="5">
        <f>'I. Stock Info'!C579</f>
        <v>50.342499</v>
      </c>
      <c r="D579" s="5">
        <f>'I. Stock Info'!D579</f>
        <v>49.639999</v>
      </c>
      <c r="E579" s="5">
        <f>'I. Stock Info'!E579</f>
        <v>49.8125</v>
      </c>
      <c r="F579" s="6">
        <f>'I. Stock Info'!F579</f>
        <v>102785600</v>
      </c>
      <c r="G579" s="11">
        <f>IFERROR(VLOOKUP(A579,'I. Dividend Info'!$A$5:$B$24,2,FALSE),0)</f>
        <v>0</v>
      </c>
    </row>
    <row r="580" ht="14.25" customHeight="1">
      <c r="A580" s="4">
        <f>'I. Stock Info'!A580</f>
        <v>43572</v>
      </c>
      <c r="B580" s="5">
        <f>'I. Stock Info'!B580</f>
        <v>49.884998</v>
      </c>
      <c r="C580" s="5">
        <f>'I. Stock Info'!C580</f>
        <v>50.845001</v>
      </c>
      <c r="D580" s="5">
        <f>'I. Stock Info'!D580</f>
        <v>49.6525</v>
      </c>
      <c r="E580" s="5">
        <f>'I. Stock Info'!E580</f>
        <v>50.782501</v>
      </c>
      <c r="F580" s="6">
        <f>'I. Stock Info'!F580</f>
        <v>115627200</v>
      </c>
      <c r="G580" s="11">
        <f>IFERROR(VLOOKUP(A580,'I. Dividend Info'!$A$5:$B$24,2,FALSE),0)</f>
        <v>0</v>
      </c>
    </row>
    <row r="581" ht="14.25" customHeight="1">
      <c r="A581" s="4">
        <f>'I. Stock Info'!A581</f>
        <v>43573</v>
      </c>
      <c r="B581" s="5">
        <f>'I. Stock Info'!B581</f>
        <v>50.779999</v>
      </c>
      <c r="C581" s="5">
        <f>'I. Stock Info'!C581</f>
        <v>51.037498</v>
      </c>
      <c r="D581" s="5">
        <f>'I. Stock Info'!D581</f>
        <v>50.630001</v>
      </c>
      <c r="E581" s="5">
        <f>'I. Stock Info'!E581</f>
        <v>50.965</v>
      </c>
      <c r="F581" s="6">
        <f>'I. Stock Info'!F581</f>
        <v>96783200</v>
      </c>
      <c r="G581" s="11">
        <f>IFERROR(VLOOKUP(A581,'I. Dividend Info'!$A$5:$B$24,2,FALSE),0)</f>
        <v>0</v>
      </c>
    </row>
    <row r="582" ht="14.25" customHeight="1">
      <c r="A582" s="4">
        <f>'I. Stock Info'!A582</f>
        <v>43577</v>
      </c>
      <c r="B582" s="5">
        <f>'I. Stock Info'!B582</f>
        <v>50.7075</v>
      </c>
      <c r="C582" s="5">
        <f>'I. Stock Info'!C582</f>
        <v>51.235001</v>
      </c>
      <c r="D582" s="5">
        <f>'I. Stock Info'!D582</f>
        <v>50.584999</v>
      </c>
      <c r="E582" s="5">
        <f>'I. Stock Info'!E582</f>
        <v>51.1325</v>
      </c>
      <c r="F582" s="6">
        <f>'I. Stock Info'!F582</f>
        <v>77758000</v>
      </c>
      <c r="G582" s="11">
        <f>IFERROR(VLOOKUP(A582,'I. Dividend Info'!$A$5:$B$24,2,FALSE),0)</f>
        <v>0</v>
      </c>
    </row>
    <row r="583" ht="14.25" customHeight="1">
      <c r="A583" s="4">
        <f>'I. Stock Info'!A583</f>
        <v>43578</v>
      </c>
      <c r="B583" s="5">
        <f>'I. Stock Info'!B583</f>
        <v>51.107498</v>
      </c>
      <c r="C583" s="5">
        <f>'I. Stock Info'!C583</f>
        <v>51.9375</v>
      </c>
      <c r="D583" s="5">
        <f>'I. Stock Info'!D583</f>
        <v>50.974998</v>
      </c>
      <c r="E583" s="5">
        <f>'I. Stock Info'!E583</f>
        <v>51.869999</v>
      </c>
      <c r="F583" s="6">
        <f>'I. Stock Info'!F583</f>
        <v>93292000</v>
      </c>
      <c r="G583" s="11">
        <f>IFERROR(VLOOKUP(A583,'I. Dividend Info'!$A$5:$B$24,2,FALSE),0)</f>
        <v>0</v>
      </c>
    </row>
    <row r="584" ht="14.25" customHeight="1">
      <c r="A584" s="4">
        <f>'I. Stock Info'!A584</f>
        <v>43579</v>
      </c>
      <c r="B584" s="5">
        <f>'I. Stock Info'!B584</f>
        <v>51.84</v>
      </c>
      <c r="C584" s="5">
        <f>'I. Stock Info'!C584</f>
        <v>52.119999</v>
      </c>
      <c r="D584" s="5">
        <f>'I. Stock Info'!D584</f>
        <v>51.762501</v>
      </c>
      <c r="E584" s="5">
        <f>'I. Stock Info'!E584</f>
        <v>51.790001</v>
      </c>
      <c r="F584" s="6">
        <f>'I. Stock Info'!F584</f>
        <v>70162400</v>
      </c>
      <c r="G584" s="11">
        <f>IFERROR(VLOOKUP(A584,'I. Dividend Info'!$A$5:$B$24,2,FALSE),0)</f>
        <v>0</v>
      </c>
    </row>
    <row r="585" ht="14.25" customHeight="1">
      <c r="A585" s="4">
        <f>'I. Stock Info'!A585</f>
        <v>43580</v>
      </c>
      <c r="B585" s="5">
        <f>'I. Stock Info'!B585</f>
        <v>51.7075</v>
      </c>
      <c r="C585" s="5">
        <f>'I. Stock Info'!C585</f>
        <v>51.939999</v>
      </c>
      <c r="D585" s="5">
        <f>'I. Stock Info'!D585</f>
        <v>51.279999</v>
      </c>
      <c r="E585" s="5">
        <f>'I. Stock Info'!E585</f>
        <v>51.32</v>
      </c>
      <c r="F585" s="6">
        <f>'I. Stock Info'!F585</f>
        <v>74172800</v>
      </c>
      <c r="G585" s="11">
        <f>IFERROR(VLOOKUP(A585,'I. Dividend Info'!$A$5:$B$24,2,FALSE),0)</f>
        <v>0</v>
      </c>
    </row>
    <row r="586" ht="14.25" customHeight="1">
      <c r="A586" s="4">
        <f>'I. Stock Info'!A586</f>
        <v>43581</v>
      </c>
      <c r="B586" s="5">
        <f>'I. Stock Info'!B586</f>
        <v>51.224998</v>
      </c>
      <c r="C586" s="5">
        <f>'I. Stock Info'!C586</f>
        <v>51.25</v>
      </c>
      <c r="D586" s="5">
        <f>'I. Stock Info'!D586</f>
        <v>50.529999</v>
      </c>
      <c r="E586" s="5">
        <f>'I. Stock Info'!E586</f>
        <v>51.075001</v>
      </c>
      <c r="F586" s="6">
        <f>'I. Stock Info'!F586</f>
        <v>74596400</v>
      </c>
      <c r="G586" s="11">
        <f>IFERROR(VLOOKUP(A586,'I. Dividend Info'!$A$5:$B$24,2,FALSE),0)</f>
        <v>0</v>
      </c>
    </row>
    <row r="587" ht="14.25" customHeight="1">
      <c r="A587" s="4">
        <f>'I. Stock Info'!A587</f>
        <v>43584</v>
      </c>
      <c r="B587" s="5">
        <f>'I. Stock Info'!B587</f>
        <v>51.099998</v>
      </c>
      <c r="C587" s="5">
        <f>'I. Stock Info'!C587</f>
        <v>51.4925</v>
      </c>
      <c r="D587" s="5">
        <f>'I. Stock Info'!D587</f>
        <v>50.965</v>
      </c>
      <c r="E587" s="5">
        <f>'I. Stock Info'!E587</f>
        <v>51.1525</v>
      </c>
      <c r="F587" s="6">
        <f>'I. Stock Info'!F587</f>
        <v>88818800</v>
      </c>
      <c r="G587" s="11">
        <f>IFERROR(VLOOKUP(A587,'I. Dividend Info'!$A$5:$B$24,2,FALSE),0)</f>
        <v>0</v>
      </c>
    </row>
    <row r="588" ht="14.25" customHeight="1">
      <c r="A588" s="4">
        <f>'I. Stock Info'!A588</f>
        <v>43585</v>
      </c>
      <c r="B588" s="5">
        <f>'I. Stock Info'!B588</f>
        <v>50.764999</v>
      </c>
      <c r="C588" s="5">
        <f>'I. Stock Info'!C588</f>
        <v>50.849998</v>
      </c>
      <c r="D588" s="5">
        <f>'I. Stock Info'!D588</f>
        <v>49.7775</v>
      </c>
      <c r="E588" s="5">
        <f>'I. Stock Info'!E588</f>
        <v>50.1675</v>
      </c>
      <c r="F588" s="6">
        <f>'I. Stock Info'!F588</f>
        <v>186139600</v>
      </c>
      <c r="G588" s="11">
        <f>IFERROR(VLOOKUP(A588,'I. Dividend Info'!$A$5:$B$24,2,FALSE),0)</f>
        <v>0</v>
      </c>
    </row>
    <row r="589" ht="14.25" customHeight="1">
      <c r="A589" s="4">
        <f>'I. Stock Info'!A589</f>
        <v>43586</v>
      </c>
      <c r="B589" s="5">
        <f>'I. Stock Info'!B589</f>
        <v>52.470001</v>
      </c>
      <c r="C589" s="5">
        <f>'I. Stock Info'!C589</f>
        <v>53.827499</v>
      </c>
      <c r="D589" s="5">
        <f>'I. Stock Info'!D589</f>
        <v>52.307499</v>
      </c>
      <c r="E589" s="5">
        <f>'I. Stock Info'!E589</f>
        <v>52.630001</v>
      </c>
      <c r="F589" s="6">
        <f>'I. Stock Info'!F589</f>
        <v>259309200</v>
      </c>
      <c r="G589" s="11">
        <f>IFERROR(VLOOKUP(A589,'I. Dividend Info'!$A$5:$B$24,2,FALSE),0)</f>
        <v>0</v>
      </c>
    </row>
    <row r="590" ht="14.25" customHeight="1">
      <c r="A590" s="4">
        <f>'I. Stock Info'!A590</f>
        <v>43587</v>
      </c>
      <c r="B590" s="5">
        <f>'I. Stock Info'!B590</f>
        <v>52.459999</v>
      </c>
      <c r="C590" s="5">
        <f>'I. Stock Info'!C590</f>
        <v>53.162498</v>
      </c>
      <c r="D590" s="5">
        <f>'I. Stock Info'!D590</f>
        <v>52.032501</v>
      </c>
      <c r="E590" s="5">
        <f>'I. Stock Info'!E590</f>
        <v>52.287498</v>
      </c>
      <c r="F590" s="6">
        <f>'I. Stock Info'!F590</f>
        <v>127985200</v>
      </c>
      <c r="G590" s="11">
        <f>IFERROR(VLOOKUP(A590,'I. Dividend Info'!$A$5:$B$24,2,FALSE),0)</f>
        <v>0</v>
      </c>
    </row>
    <row r="591" ht="14.25" customHeight="1">
      <c r="A591" s="4">
        <f>'I. Stock Info'!A591</f>
        <v>43588</v>
      </c>
      <c r="B591" s="5">
        <f>'I. Stock Info'!B591</f>
        <v>52.7225</v>
      </c>
      <c r="C591" s="5">
        <f>'I. Stock Info'!C591</f>
        <v>52.959999</v>
      </c>
      <c r="D591" s="5">
        <f>'I. Stock Info'!D591</f>
        <v>52.557499</v>
      </c>
      <c r="E591" s="5">
        <f>'I. Stock Info'!E591</f>
        <v>52.9375</v>
      </c>
      <c r="F591" s="6">
        <f>'I. Stock Info'!F591</f>
        <v>83569600</v>
      </c>
      <c r="G591" s="11">
        <f>IFERROR(VLOOKUP(A591,'I. Dividend Info'!$A$5:$B$24,2,FALSE),0)</f>
        <v>0</v>
      </c>
    </row>
    <row r="592" ht="14.25" customHeight="1">
      <c r="A592" s="4">
        <f>'I. Stock Info'!A592</f>
        <v>43591</v>
      </c>
      <c r="B592" s="5">
        <f>'I. Stock Info'!B592</f>
        <v>51.072498</v>
      </c>
      <c r="C592" s="5">
        <f>'I. Stock Info'!C592</f>
        <v>52.209999</v>
      </c>
      <c r="D592" s="5">
        <f>'I. Stock Info'!D592</f>
        <v>50.875</v>
      </c>
      <c r="E592" s="5">
        <f>'I. Stock Info'!E592</f>
        <v>52.119999</v>
      </c>
      <c r="F592" s="6">
        <f>'I. Stock Info'!F592</f>
        <v>129772400</v>
      </c>
      <c r="G592" s="11">
        <f>IFERROR(VLOOKUP(A592,'I. Dividend Info'!$A$5:$B$24,2,FALSE),0)</f>
        <v>0</v>
      </c>
    </row>
    <row r="593" ht="14.25" customHeight="1">
      <c r="A593" s="4">
        <f>'I. Stock Info'!A593</f>
        <v>43592</v>
      </c>
      <c r="B593" s="5">
        <f>'I. Stock Info'!B593</f>
        <v>51.470001</v>
      </c>
      <c r="C593" s="5">
        <f>'I. Stock Info'!C593</f>
        <v>51.855</v>
      </c>
      <c r="D593" s="5">
        <f>'I. Stock Info'!D593</f>
        <v>50.2075</v>
      </c>
      <c r="E593" s="5">
        <f>'I. Stock Info'!E593</f>
        <v>50.715</v>
      </c>
      <c r="F593" s="6">
        <f>'I. Stock Info'!F593</f>
        <v>155054800</v>
      </c>
      <c r="G593" s="11">
        <f>IFERROR(VLOOKUP(A593,'I. Dividend Info'!$A$5:$B$24,2,FALSE),0)</f>
        <v>0</v>
      </c>
    </row>
    <row r="594" ht="14.25" customHeight="1">
      <c r="A594" s="4">
        <f>'I. Stock Info'!A594</f>
        <v>43593</v>
      </c>
      <c r="B594" s="5">
        <f>'I. Stock Info'!B594</f>
        <v>50.474998</v>
      </c>
      <c r="C594" s="5">
        <f>'I. Stock Info'!C594</f>
        <v>51.334999</v>
      </c>
      <c r="D594" s="5">
        <f>'I. Stock Info'!D594</f>
        <v>50.4375</v>
      </c>
      <c r="E594" s="5">
        <f>'I. Stock Info'!E594</f>
        <v>50.724998</v>
      </c>
      <c r="F594" s="6">
        <f>'I. Stock Info'!F594</f>
        <v>105358000</v>
      </c>
      <c r="G594" s="11">
        <f>IFERROR(VLOOKUP(A594,'I. Dividend Info'!$A$5:$B$24,2,FALSE),0)</f>
        <v>0</v>
      </c>
    </row>
    <row r="595" ht="14.25" customHeight="1">
      <c r="A595" s="4">
        <f>'I. Stock Info'!A595</f>
        <v>43594</v>
      </c>
      <c r="B595" s="5">
        <f>'I. Stock Info'!B595</f>
        <v>50.099998</v>
      </c>
      <c r="C595" s="5">
        <f>'I. Stock Info'!C595</f>
        <v>50.419998</v>
      </c>
      <c r="D595" s="5">
        <f>'I. Stock Info'!D595</f>
        <v>49.165001</v>
      </c>
      <c r="E595" s="5">
        <f>'I. Stock Info'!E595</f>
        <v>50.18</v>
      </c>
      <c r="F595" s="6">
        <f>'I. Stock Info'!F595</f>
        <v>139634400</v>
      </c>
      <c r="G595" s="11">
        <f>IFERROR(VLOOKUP(A595,'I. Dividend Info'!$A$5:$B$24,2,FALSE),0)</f>
        <v>0</v>
      </c>
    </row>
    <row r="596" ht="14.25" customHeight="1">
      <c r="A596" s="4">
        <f>'I. Stock Info'!A596</f>
        <v>43595</v>
      </c>
      <c r="B596" s="5">
        <f>'I. Stock Info'!B596</f>
        <v>49.355</v>
      </c>
      <c r="C596" s="5">
        <f>'I. Stock Info'!C596</f>
        <v>49.712502</v>
      </c>
      <c r="D596" s="5">
        <f>'I. Stock Info'!D596</f>
        <v>48.192501</v>
      </c>
      <c r="E596" s="5">
        <f>'I. Stock Info'!E596</f>
        <v>49.294998</v>
      </c>
      <c r="F596" s="6">
        <f>'I. Stock Info'!F596</f>
        <v>164834800</v>
      </c>
      <c r="G596" s="11">
        <f>IFERROR(VLOOKUP(A596,'I. Dividend Info'!$A$5:$B$24,2,FALSE),0)</f>
        <v>0.1925</v>
      </c>
    </row>
    <row r="597" ht="14.25" customHeight="1">
      <c r="A597" s="4">
        <f>'I. Stock Info'!A597</f>
        <v>43598</v>
      </c>
      <c r="B597" s="5">
        <f>'I. Stock Info'!B597</f>
        <v>46.927502</v>
      </c>
      <c r="C597" s="5">
        <f>'I. Stock Info'!C597</f>
        <v>47.369999</v>
      </c>
      <c r="D597" s="5">
        <f>'I. Stock Info'!D597</f>
        <v>45.712502</v>
      </c>
      <c r="E597" s="5">
        <f>'I. Stock Info'!E597</f>
        <v>46.43</v>
      </c>
      <c r="F597" s="6">
        <f>'I. Stock Info'!F597</f>
        <v>229722400</v>
      </c>
      <c r="G597" s="11">
        <f>IFERROR(VLOOKUP(A597,'I. Dividend Info'!$A$5:$B$24,2,FALSE),0)</f>
        <v>0</v>
      </c>
    </row>
    <row r="598" ht="14.25" customHeight="1">
      <c r="A598" s="4">
        <f>'I. Stock Info'!A598</f>
        <v>43599</v>
      </c>
      <c r="B598" s="5">
        <f>'I. Stock Info'!B598</f>
        <v>46.602501</v>
      </c>
      <c r="C598" s="5">
        <f>'I. Stock Info'!C598</f>
        <v>47.424999</v>
      </c>
      <c r="D598" s="5">
        <f>'I. Stock Info'!D598</f>
        <v>46.352501</v>
      </c>
      <c r="E598" s="5">
        <f>'I. Stock Info'!E598</f>
        <v>47.165001</v>
      </c>
      <c r="F598" s="6">
        <f>'I. Stock Info'!F598</f>
        <v>146118800</v>
      </c>
      <c r="G598" s="11">
        <f>IFERROR(VLOOKUP(A598,'I. Dividend Info'!$A$5:$B$24,2,FALSE),0)</f>
        <v>0</v>
      </c>
    </row>
    <row r="599" ht="14.25" customHeight="1">
      <c r="A599" s="4">
        <f>'I. Stock Info'!A599</f>
        <v>43600</v>
      </c>
      <c r="B599" s="5">
        <f>'I. Stock Info'!B599</f>
        <v>46.567501</v>
      </c>
      <c r="C599" s="5">
        <f>'I. Stock Info'!C599</f>
        <v>47.9375</v>
      </c>
      <c r="D599" s="5">
        <f>'I. Stock Info'!D599</f>
        <v>46.505001</v>
      </c>
      <c r="E599" s="5">
        <f>'I. Stock Info'!E599</f>
        <v>47.73</v>
      </c>
      <c r="F599" s="6">
        <f>'I. Stock Info'!F599</f>
        <v>106178800</v>
      </c>
      <c r="G599" s="11">
        <f>IFERROR(VLOOKUP(A599,'I. Dividend Info'!$A$5:$B$24,2,FALSE),0)</f>
        <v>0</v>
      </c>
    </row>
    <row r="600" ht="14.25" customHeight="1">
      <c r="A600" s="4">
        <f>'I. Stock Info'!A600</f>
        <v>43601</v>
      </c>
      <c r="B600" s="5">
        <f>'I. Stock Info'!B600</f>
        <v>47.477501</v>
      </c>
      <c r="C600" s="5">
        <f>'I. Stock Info'!C600</f>
        <v>48.1175</v>
      </c>
      <c r="D600" s="5">
        <f>'I. Stock Info'!D600</f>
        <v>47.209999</v>
      </c>
      <c r="E600" s="5">
        <f>'I. Stock Info'!E600</f>
        <v>47.52</v>
      </c>
      <c r="F600" s="6">
        <f>'I. Stock Info'!F600</f>
        <v>132125600</v>
      </c>
      <c r="G600" s="11">
        <f>IFERROR(VLOOKUP(A600,'I. Dividend Info'!$A$5:$B$24,2,FALSE),0)</f>
        <v>0</v>
      </c>
    </row>
    <row r="601" ht="14.25" customHeight="1">
      <c r="A601" s="4">
        <f>'I. Stock Info'!A601</f>
        <v>43602</v>
      </c>
      <c r="B601" s="5">
        <f>'I. Stock Info'!B601</f>
        <v>46.732498</v>
      </c>
      <c r="C601" s="5">
        <f>'I. Stock Info'!C601</f>
        <v>47.724998</v>
      </c>
      <c r="D601" s="5">
        <f>'I. Stock Info'!D601</f>
        <v>46.689999</v>
      </c>
      <c r="E601" s="5">
        <f>'I. Stock Info'!E601</f>
        <v>47.25</v>
      </c>
      <c r="F601" s="6">
        <f>'I. Stock Info'!F601</f>
        <v>131516400</v>
      </c>
      <c r="G601" s="11">
        <f>IFERROR(VLOOKUP(A601,'I. Dividend Info'!$A$5:$B$24,2,FALSE),0)</f>
        <v>0</v>
      </c>
    </row>
    <row r="602" ht="14.25" customHeight="1">
      <c r="A602" s="4">
        <f>'I. Stock Info'!A602</f>
        <v>43605</v>
      </c>
      <c r="B602" s="5">
        <f>'I. Stock Info'!B602</f>
        <v>45.880001</v>
      </c>
      <c r="C602" s="5">
        <f>'I. Stock Info'!C602</f>
        <v>46.087502</v>
      </c>
      <c r="D602" s="5">
        <f>'I. Stock Info'!D602</f>
        <v>45.07</v>
      </c>
      <c r="E602" s="5">
        <f>'I. Stock Info'!E602</f>
        <v>45.772499</v>
      </c>
      <c r="F602" s="6">
        <f>'I. Stock Info'!F602</f>
        <v>154449200</v>
      </c>
      <c r="G602" s="11">
        <f>IFERROR(VLOOKUP(A602,'I. Dividend Info'!$A$5:$B$24,2,FALSE),0)</f>
        <v>0</v>
      </c>
    </row>
    <row r="603" ht="14.25" customHeight="1">
      <c r="A603" s="4">
        <f>'I. Stock Info'!A603</f>
        <v>43606</v>
      </c>
      <c r="B603" s="5">
        <f>'I. Stock Info'!B603</f>
        <v>46.305</v>
      </c>
      <c r="C603" s="5">
        <f>'I. Stock Info'!C603</f>
        <v>47</v>
      </c>
      <c r="D603" s="5">
        <f>'I. Stock Info'!D603</f>
        <v>46.174999</v>
      </c>
      <c r="E603" s="5">
        <f>'I. Stock Info'!E603</f>
        <v>46.650002</v>
      </c>
      <c r="F603" s="6">
        <f>'I. Stock Info'!F603</f>
        <v>113459200</v>
      </c>
      <c r="G603" s="11">
        <f>IFERROR(VLOOKUP(A603,'I. Dividend Info'!$A$5:$B$24,2,FALSE),0)</f>
        <v>0</v>
      </c>
    </row>
    <row r="604" ht="14.25" customHeight="1">
      <c r="A604" s="4">
        <f>'I. Stock Info'!A604</f>
        <v>43607</v>
      </c>
      <c r="B604" s="5">
        <f>'I. Stock Info'!B604</f>
        <v>46.165001</v>
      </c>
      <c r="C604" s="5">
        <f>'I. Stock Info'!C604</f>
        <v>46.427502</v>
      </c>
      <c r="D604" s="5">
        <f>'I. Stock Info'!D604</f>
        <v>45.637501</v>
      </c>
      <c r="E604" s="5">
        <f>'I. Stock Info'!E604</f>
        <v>45.695</v>
      </c>
      <c r="F604" s="6">
        <f>'I. Stock Info'!F604</f>
        <v>118994400</v>
      </c>
      <c r="G604" s="11">
        <f>IFERROR(VLOOKUP(A604,'I. Dividend Info'!$A$5:$B$24,2,FALSE),0)</f>
        <v>0</v>
      </c>
    </row>
    <row r="605" ht="14.25" customHeight="1">
      <c r="A605" s="4">
        <f>'I. Stock Info'!A605</f>
        <v>43608</v>
      </c>
      <c r="B605" s="5">
        <f>'I. Stock Info'!B605</f>
        <v>44.950001</v>
      </c>
      <c r="C605" s="5">
        <f>'I. Stock Info'!C605</f>
        <v>45.134998</v>
      </c>
      <c r="D605" s="5">
        <f>'I. Stock Info'!D605</f>
        <v>44.452499</v>
      </c>
      <c r="E605" s="5">
        <f>'I. Stock Info'!E605</f>
        <v>44.915001</v>
      </c>
      <c r="F605" s="6">
        <f>'I. Stock Info'!F605</f>
        <v>146118800</v>
      </c>
      <c r="G605" s="11">
        <f>IFERROR(VLOOKUP(A605,'I. Dividend Info'!$A$5:$B$24,2,FALSE),0)</f>
        <v>0</v>
      </c>
    </row>
    <row r="606" ht="14.25" customHeight="1">
      <c r="A606" s="4">
        <f>'I. Stock Info'!A606</f>
        <v>43609</v>
      </c>
      <c r="B606" s="5">
        <f>'I. Stock Info'!B606</f>
        <v>45.049999</v>
      </c>
      <c r="C606" s="5">
        <f>'I. Stock Info'!C606</f>
        <v>45.535</v>
      </c>
      <c r="D606" s="5">
        <f>'I. Stock Info'!D606</f>
        <v>44.654999</v>
      </c>
      <c r="E606" s="5">
        <f>'I. Stock Info'!E606</f>
        <v>44.7425</v>
      </c>
      <c r="F606" s="6">
        <f>'I. Stock Info'!F606</f>
        <v>94858800</v>
      </c>
      <c r="G606" s="11">
        <f>IFERROR(VLOOKUP(A606,'I. Dividend Info'!$A$5:$B$24,2,FALSE),0)</f>
        <v>0</v>
      </c>
    </row>
    <row r="607" ht="14.25" customHeight="1">
      <c r="A607" s="4">
        <f>'I. Stock Info'!A607</f>
        <v>43613</v>
      </c>
      <c r="B607" s="5">
        <f>'I. Stock Info'!B607</f>
        <v>44.73</v>
      </c>
      <c r="C607" s="5">
        <f>'I. Stock Info'!C607</f>
        <v>45.147499</v>
      </c>
      <c r="D607" s="5">
        <f>'I. Stock Info'!D607</f>
        <v>44.477501</v>
      </c>
      <c r="E607" s="5">
        <f>'I. Stock Info'!E607</f>
        <v>44.557499</v>
      </c>
      <c r="F607" s="6">
        <f>'I. Stock Info'!F607</f>
        <v>111792800</v>
      </c>
      <c r="G607" s="11">
        <f>IFERROR(VLOOKUP(A607,'I. Dividend Info'!$A$5:$B$24,2,FALSE),0)</f>
        <v>0</v>
      </c>
    </row>
    <row r="608" ht="14.25" customHeight="1">
      <c r="A608" s="4">
        <f>'I. Stock Info'!A608</f>
        <v>43614</v>
      </c>
      <c r="B608" s="5">
        <f>'I. Stock Info'!B608</f>
        <v>44.105</v>
      </c>
      <c r="C608" s="5">
        <f>'I. Stock Info'!C608</f>
        <v>44.837502</v>
      </c>
      <c r="D608" s="5">
        <f>'I. Stock Info'!D608</f>
        <v>44</v>
      </c>
      <c r="E608" s="5">
        <f>'I. Stock Info'!E608</f>
        <v>44.345001</v>
      </c>
      <c r="F608" s="6">
        <f>'I. Stock Info'!F608</f>
        <v>113924800</v>
      </c>
      <c r="G608" s="11">
        <f>IFERROR(VLOOKUP(A608,'I. Dividend Info'!$A$5:$B$24,2,FALSE),0)</f>
        <v>0</v>
      </c>
    </row>
    <row r="609" ht="14.25" customHeight="1">
      <c r="A609" s="4">
        <f>'I. Stock Info'!A609</f>
        <v>43615</v>
      </c>
      <c r="B609" s="5">
        <f>'I. Stock Info'!B609</f>
        <v>44.487499</v>
      </c>
      <c r="C609" s="5">
        <f>'I. Stock Info'!C609</f>
        <v>44.807499</v>
      </c>
      <c r="D609" s="5">
        <f>'I. Stock Info'!D609</f>
        <v>44.1675</v>
      </c>
      <c r="E609" s="5">
        <f>'I. Stock Info'!E609</f>
        <v>44.575001</v>
      </c>
      <c r="F609" s="6">
        <f>'I. Stock Info'!F609</f>
        <v>84873600</v>
      </c>
      <c r="G609" s="11">
        <f>IFERROR(VLOOKUP(A609,'I. Dividend Info'!$A$5:$B$24,2,FALSE),0)</f>
        <v>0</v>
      </c>
    </row>
    <row r="610" ht="14.25" customHeight="1">
      <c r="A610" s="4">
        <f>'I. Stock Info'!A610</f>
        <v>43616</v>
      </c>
      <c r="B610" s="5">
        <f>'I. Stock Info'!B610</f>
        <v>44.057499</v>
      </c>
      <c r="C610" s="5">
        <f>'I. Stock Info'!C610</f>
        <v>44.497501</v>
      </c>
      <c r="D610" s="5">
        <f>'I. Stock Info'!D610</f>
        <v>43.747501</v>
      </c>
      <c r="E610" s="5">
        <f>'I. Stock Info'!E610</f>
        <v>43.767502</v>
      </c>
      <c r="F610" s="6">
        <f>'I. Stock Info'!F610</f>
        <v>108174400</v>
      </c>
      <c r="G610" s="11">
        <f>IFERROR(VLOOKUP(A610,'I. Dividend Info'!$A$5:$B$24,2,FALSE),0)</f>
        <v>0</v>
      </c>
    </row>
    <row r="611" ht="14.25" customHeight="1">
      <c r="A611" s="4">
        <f>'I. Stock Info'!A611</f>
        <v>43619</v>
      </c>
      <c r="B611" s="5">
        <f>'I. Stock Info'!B611</f>
        <v>43.900002</v>
      </c>
      <c r="C611" s="5">
        <f>'I. Stock Info'!C611</f>
        <v>44.48</v>
      </c>
      <c r="D611" s="5">
        <f>'I. Stock Info'!D611</f>
        <v>42.567501</v>
      </c>
      <c r="E611" s="5">
        <f>'I. Stock Info'!E611</f>
        <v>43.325001</v>
      </c>
      <c r="F611" s="6">
        <f>'I. Stock Info'!F611</f>
        <v>161584400</v>
      </c>
      <c r="G611" s="11">
        <f>IFERROR(VLOOKUP(A611,'I. Dividend Info'!$A$5:$B$24,2,FALSE),0)</f>
        <v>0</v>
      </c>
    </row>
    <row r="612" ht="14.25" customHeight="1">
      <c r="A612" s="4">
        <f>'I. Stock Info'!A612</f>
        <v>43620</v>
      </c>
      <c r="B612" s="5">
        <f>'I. Stock Info'!B612</f>
        <v>43.860001</v>
      </c>
      <c r="C612" s="5">
        <f>'I. Stock Info'!C612</f>
        <v>44.9575</v>
      </c>
      <c r="D612" s="5">
        <f>'I. Stock Info'!D612</f>
        <v>43.630001</v>
      </c>
      <c r="E612" s="5">
        <f>'I. Stock Info'!E612</f>
        <v>44.91</v>
      </c>
      <c r="F612" s="6">
        <f>'I. Stock Info'!F612</f>
        <v>123872000</v>
      </c>
      <c r="G612" s="11">
        <f>IFERROR(VLOOKUP(A612,'I. Dividend Info'!$A$5:$B$24,2,FALSE),0)</f>
        <v>0</v>
      </c>
    </row>
    <row r="613" ht="14.25" customHeight="1">
      <c r="A613" s="4">
        <f>'I. Stock Info'!A613</f>
        <v>43621</v>
      </c>
      <c r="B613" s="5">
        <f>'I. Stock Info'!B613</f>
        <v>46.07</v>
      </c>
      <c r="C613" s="5">
        <f>'I. Stock Info'!C613</f>
        <v>46.247501</v>
      </c>
      <c r="D613" s="5">
        <f>'I. Stock Info'!D613</f>
        <v>45.285</v>
      </c>
      <c r="E613" s="5">
        <f>'I. Stock Info'!E613</f>
        <v>45.634998</v>
      </c>
      <c r="F613" s="6">
        <f>'I. Stock Info'!F613</f>
        <v>119093600</v>
      </c>
      <c r="G613" s="11">
        <f>IFERROR(VLOOKUP(A613,'I. Dividend Info'!$A$5:$B$24,2,FALSE),0)</f>
        <v>0</v>
      </c>
    </row>
    <row r="614" ht="14.25" customHeight="1">
      <c r="A614" s="4">
        <f>'I. Stock Info'!A614</f>
        <v>43622</v>
      </c>
      <c r="B614" s="5">
        <f>'I. Stock Info'!B614</f>
        <v>45.77</v>
      </c>
      <c r="C614" s="5">
        <f>'I. Stock Info'!C614</f>
        <v>46.3675</v>
      </c>
      <c r="D614" s="5">
        <f>'I. Stock Info'!D614</f>
        <v>45.537498</v>
      </c>
      <c r="E614" s="5">
        <f>'I. Stock Info'!E614</f>
        <v>46.305</v>
      </c>
      <c r="F614" s="6">
        <f>'I. Stock Info'!F614</f>
        <v>90105200</v>
      </c>
      <c r="G614" s="11">
        <f>IFERROR(VLOOKUP(A614,'I. Dividend Info'!$A$5:$B$24,2,FALSE),0)</f>
        <v>0</v>
      </c>
    </row>
    <row r="615" ht="14.25" customHeight="1">
      <c r="A615" s="4">
        <f>'I. Stock Info'!A615</f>
        <v>43623</v>
      </c>
      <c r="B615" s="5">
        <f>'I. Stock Info'!B615</f>
        <v>46.627499</v>
      </c>
      <c r="C615" s="5">
        <f>'I. Stock Info'!C615</f>
        <v>47.98</v>
      </c>
      <c r="D615" s="5">
        <f>'I. Stock Info'!D615</f>
        <v>46.442501</v>
      </c>
      <c r="E615" s="5">
        <f>'I. Stock Info'!E615</f>
        <v>47.537498</v>
      </c>
      <c r="F615" s="6">
        <f>'I. Stock Info'!F615</f>
        <v>122737600</v>
      </c>
      <c r="G615" s="11">
        <f>IFERROR(VLOOKUP(A615,'I. Dividend Info'!$A$5:$B$24,2,FALSE),0)</f>
        <v>0</v>
      </c>
    </row>
    <row r="616" ht="14.25" customHeight="1">
      <c r="A616" s="4">
        <f>'I. Stock Info'!A616</f>
        <v>43626</v>
      </c>
      <c r="B616" s="5">
        <f>'I. Stock Info'!B616</f>
        <v>47.952499</v>
      </c>
      <c r="C616" s="5">
        <f>'I. Stock Info'!C616</f>
        <v>48.842499</v>
      </c>
      <c r="D616" s="5">
        <f>'I. Stock Info'!D616</f>
        <v>47.904999</v>
      </c>
      <c r="E616" s="5">
        <f>'I. Stock Info'!E616</f>
        <v>48.145</v>
      </c>
      <c r="F616" s="6">
        <f>'I. Stock Info'!F616</f>
        <v>104883600</v>
      </c>
      <c r="G616" s="11">
        <f>IFERROR(VLOOKUP(A616,'I. Dividend Info'!$A$5:$B$24,2,FALSE),0)</f>
        <v>0</v>
      </c>
    </row>
    <row r="617" ht="14.25" customHeight="1">
      <c r="A617" s="4">
        <f>'I. Stock Info'!A617</f>
        <v>43627</v>
      </c>
      <c r="B617" s="5">
        <f>'I. Stock Info'!B617</f>
        <v>48.715</v>
      </c>
      <c r="C617" s="5">
        <f>'I. Stock Info'!C617</f>
        <v>49</v>
      </c>
      <c r="D617" s="5">
        <f>'I. Stock Info'!D617</f>
        <v>48.400002</v>
      </c>
      <c r="E617" s="5">
        <f>'I. Stock Info'!E617</f>
        <v>48.702499</v>
      </c>
      <c r="F617" s="6">
        <f>'I. Stock Info'!F617</f>
        <v>107731600</v>
      </c>
      <c r="G617" s="11">
        <f>IFERROR(VLOOKUP(A617,'I. Dividend Info'!$A$5:$B$24,2,FALSE),0)</f>
        <v>0</v>
      </c>
    </row>
    <row r="618" ht="14.25" customHeight="1">
      <c r="A618" s="4">
        <f>'I. Stock Info'!A618</f>
        <v>43628</v>
      </c>
      <c r="B618" s="5">
        <f>'I. Stock Info'!B618</f>
        <v>48.487499</v>
      </c>
      <c r="C618" s="5">
        <f>'I. Stock Info'!C618</f>
        <v>48.9925</v>
      </c>
      <c r="D618" s="5">
        <f>'I. Stock Info'!D618</f>
        <v>48.3475</v>
      </c>
      <c r="E618" s="5">
        <f>'I. Stock Info'!E618</f>
        <v>48.547501</v>
      </c>
      <c r="F618" s="6">
        <f>'I. Stock Info'!F618</f>
        <v>73012800</v>
      </c>
      <c r="G618" s="11">
        <f>IFERROR(VLOOKUP(A618,'I. Dividend Info'!$A$5:$B$24,2,FALSE),0)</f>
        <v>0</v>
      </c>
    </row>
    <row r="619" ht="14.25" customHeight="1">
      <c r="A619" s="4">
        <f>'I. Stock Info'!A619</f>
        <v>43629</v>
      </c>
      <c r="B619" s="5">
        <f>'I. Stock Info'!B619</f>
        <v>48.674999</v>
      </c>
      <c r="C619" s="5">
        <f>'I. Stock Info'!C619</f>
        <v>49.197498</v>
      </c>
      <c r="D619" s="5">
        <f>'I. Stock Info'!D619</f>
        <v>48.400002</v>
      </c>
      <c r="E619" s="5">
        <f>'I. Stock Info'!E619</f>
        <v>48.537498</v>
      </c>
      <c r="F619" s="6">
        <f>'I. Stock Info'!F619</f>
        <v>86698400</v>
      </c>
      <c r="G619" s="11">
        <f>IFERROR(VLOOKUP(A619,'I. Dividend Info'!$A$5:$B$24,2,FALSE),0)</f>
        <v>0</v>
      </c>
    </row>
    <row r="620" ht="14.25" customHeight="1">
      <c r="A620" s="4">
        <f>'I. Stock Info'!A620</f>
        <v>43630</v>
      </c>
      <c r="B620" s="5">
        <f>'I. Stock Info'!B620</f>
        <v>47.887501</v>
      </c>
      <c r="C620" s="5">
        <f>'I. Stock Info'!C620</f>
        <v>48.397499</v>
      </c>
      <c r="D620" s="5">
        <f>'I. Stock Info'!D620</f>
        <v>47.575001</v>
      </c>
      <c r="E620" s="5">
        <f>'I. Stock Info'!E620</f>
        <v>48.185001</v>
      </c>
      <c r="F620" s="6">
        <f>'I. Stock Info'!F620</f>
        <v>75046000</v>
      </c>
      <c r="G620" s="11">
        <f>IFERROR(VLOOKUP(A620,'I. Dividend Info'!$A$5:$B$24,2,FALSE),0)</f>
        <v>0</v>
      </c>
    </row>
    <row r="621" ht="14.25" customHeight="1">
      <c r="A621" s="4">
        <f>'I. Stock Info'!A621</f>
        <v>43633</v>
      </c>
      <c r="B621" s="5">
        <f>'I. Stock Info'!B621</f>
        <v>48.224998</v>
      </c>
      <c r="C621" s="5">
        <f>'I. Stock Info'!C621</f>
        <v>48.740002</v>
      </c>
      <c r="D621" s="5">
        <f>'I. Stock Info'!D621</f>
        <v>48.0425</v>
      </c>
      <c r="E621" s="5">
        <f>'I. Stock Info'!E621</f>
        <v>48.4725</v>
      </c>
      <c r="F621" s="6">
        <f>'I. Stock Info'!F621</f>
        <v>58676400</v>
      </c>
      <c r="G621" s="11">
        <f>IFERROR(VLOOKUP(A621,'I. Dividend Info'!$A$5:$B$24,2,FALSE),0)</f>
        <v>0</v>
      </c>
    </row>
    <row r="622" ht="14.25" customHeight="1">
      <c r="A622" s="4">
        <f>'I. Stock Info'!A622</f>
        <v>43634</v>
      </c>
      <c r="B622" s="5">
        <f>'I. Stock Info'!B622</f>
        <v>49.012501</v>
      </c>
      <c r="C622" s="5">
        <f>'I. Stock Info'!C622</f>
        <v>50.072498</v>
      </c>
      <c r="D622" s="5">
        <f>'I. Stock Info'!D622</f>
        <v>48.802502</v>
      </c>
      <c r="E622" s="5">
        <f>'I. Stock Info'!E622</f>
        <v>49.612499</v>
      </c>
      <c r="F622" s="6">
        <f>'I. Stock Info'!F622</f>
        <v>106204000</v>
      </c>
      <c r="G622" s="11">
        <f>IFERROR(VLOOKUP(A622,'I. Dividend Info'!$A$5:$B$24,2,FALSE),0)</f>
        <v>0</v>
      </c>
    </row>
    <row r="623" ht="14.25" customHeight="1">
      <c r="A623" s="4">
        <f>'I. Stock Info'!A623</f>
        <v>43635</v>
      </c>
      <c r="B623" s="5">
        <f>'I. Stock Info'!B623</f>
        <v>49.919998</v>
      </c>
      <c r="C623" s="5">
        <f>'I. Stock Info'!C623</f>
        <v>49.970001</v>
      </c>
      <c r="D623" s="5">
        <f>'I. Stock Info'!D623</f>
        <v>49.327499</v>
      </c>
      <c r="E623" s="5">
        <f>'I. Stock Info'!E623</f>
        <v>49.467499</v>
      </c>
      <c r="F623" s="6">
        <f>'I. Stock Info'!F623</f>
        <v>84496800</v>
      </c>
      <c r="G623" s="11">
        <f>IFERROR(VLOOKUP(A623,'I. Dividend Info'!$A$5:$B$24,2,FALSE),0)</f>
        <v>0</v>
      </c>
    </row>
    <row r="624" ht="14.25" customHeight="1">
      <c r="A624" s="4">
        <f>'I. Stock Info'!A624</f>
        <v>43636</v>
      </c>
      <c r="B624" s="5">
        <f>'I. Stock Info'!B624</f>
        <v>50.092499</v>
      </c>
      <c r="C624" s="5">
        <f>'I. Stock Info'!C624</f>
        <v>50.1525</v>
      </c>
      <c r="D624" s="5">
        <f>'I. Stock Info'!D624</f>
        <v>49.5075</v>
      </c>
      <c r="E624" s="5">
        <f>'I. Stock Info'!E624</f>
        <v>49.865002</v>
      </c>
      <c r="F624" s="6">
        <f>'I. Stock Info'!F624</f>
        <v>86056000</v>
      </c>
      <c r="G624" s="11">
        <f>IFERROR(VLOOKUP(A624,'I. Dividend Info'!$A$5:$B$24,2,FALSE),0)</f>
        <v>0</v>
      </c>
    </row>
    <row r="625" ht="14.25" customHeight="1">
      <c r="A625" s="4">
        <f>'I. Stock Info'!A625</f>
        <v>43637</v>
      </c>
      <c r="B625" s="5">
        <f>'I. Stock Info'!B625</f>
        <v>49.700001</v>
      </c>
      <c r="C625" s="5">
        <f>'I. Stock Info'!C625</f>
        <v>50.212502</v>
      </c>
      <c r="D625" s="5">
        <f>'I. Stock Info'!D625</f>
        <v>49.537498</v>
      </c>
      <c r="E625" s="5">
        <f>'I. Stock Info'!E625</f>
        <v>49.695</v>
      </c>
      <c r="F625" s="6">
        <f>'I. Stock Info'!F625</f>
        <v>191202400</v>
      </c>
      <c r="G625" s="11">
        <f>IFERROR(VLOOKUP(A625,'I. Dividend Info'!$A$5:$B$24,2,FALSE),0)</f>
        <v>0</v>
      </c>
    </row>
    <row r="626" ht="14.25" customHeight="1">
      <c r="A626" s="4">
        <f>'I. Stock Info'!A626</f>
        <v>43640</v>
      </c>
      <c r="B626" s="5">
        <f>'I. Stock Info'!B626</f>
        <v>49.634998</v>
      </c>
      <c r="C626" s="5">
        <f>'I. Stock Info'!C626</f>
        <v>50.040001</v>
      </c>
      <c r="D626" s="5">
        <f>'I. Stock Info'!D626</f>
        <v>49.5425</v>
      </c>
      <c r="E626" s="5">
        <f>'I. Stock Info'!E626</f>
        <v>49.645</v>
      </c>
      <c r="F626" s="6">
        <f>'I. Stock Info'!F626</f>
        <v>72881600</v>
      </c>
      <c r="G626" s="11">
        <f>IFERROR(VLOOKUP(A626,'I. Dividend Info'!$A$5:$B$24,2,FALSE),0)</f>
        <v>0</v>
      </c>
    </row>
    <row r="627" ht="14.25" customHeight="1">
      <c r="A627" s="4">
        <f>'I. Stock Info'!A627</f>
        <v>43641</v>
      </c>
      <c r="B627" s="5">
        <f>'I. Stock Info'!B627</f>
        <v>49.607498</v>
      </c>
      <c r="C627" s="5">
        <f>'I. Stock Info'!C627</f>
        <v>49.814999</v>
      </c>
      <c r="D627" s="5">
        <f>'I. Stock Info'!D627</f>
        <v>48.822498</v>
      </c>
      <c r="E627" s="5">
        <f>'I. Stock Info'!E627</f>
        <v>48.892502</v>
      </c>
      <c r="F627" s="6">
        <f>'I. Stock Info'!F627</f>
        <v>84281200</v>
      </c>
      <c r="G627" s="11">
        <f>IFERROR(VLOOKUP(A627,'I. Dividend Info'!$A$5:$B$24,2,FALSE),0)</f>
        <v>0</v>
      </c>
    </row>
    <row r="628" ht="14.25" customHeight="1">
      <c r="A628" s="4">
        <f>'I. Stock Info'!A628</f>
        <v>43642</v>
      </c>
      <c r="B628" s="5">
        <f>'I. Stock Info'!B628</f>
        <v>49.442501</v>
      </c>
      <c r="C628" s="5">
        <f>'I. Stock Info'!C628</f>
        <v>50.247501</v>
      </c>
      <c r="D628" s="5">
        <f>'I. Stock Info'!D628</f>
        <v>49.337502</v>
      </c>
      <c r="E628" s="5">
        <f>'I. Stock Info'!E628</f>
        <v>49.950001</v>
      </c>
      <c r="F628" s="6">
        <f>'I. Stock Info'!F628</f>
        <v>104270000</v>
      </c>
      <c r="G628" s="11">
        <f>IFERROR(VLOOKUP(A628,'I. Dividend Info'!$A$5:$B$24,2,FALSE),0)</f>
        <v>0</v>
      </c>
    </row>
    <row r="629" ht="14.25" customHeight="1">
      <c r="A629" s="4">
        <f>'I. Stock Info'!A629</f>
        <v>43643</v>
      </c>
      <c r="B629" s="5">
        <f>'I. Stock Info'!B629</f>
        <v>50.072498</v>
      </c>
      <c r="C629" s="5">
        <f>'I. Stock Info'!C629</f>
        <v>50.392502</v>
      </c>
      <c r="D629" s="5">
        <f>'I. Stock Info'!D629</f>
        <v>49.892502</v>
      </c>
      <c r="E629" s="5">
        <f>'I. Stock Info'!E629</f>
        <v>49.935001</v>
      </c>
      <c r="F629" s="6">
        <f>'I. Stock Info'!F629</f>
        <v>83598800</v>
      </c>
      <c r="G629" s="11">
        <f>IFERROR(VLOOKUP(A629,'I. Dividend Info'!$A$5:$B$24,2,FALSE),0)</f>
        <v>0</v>
      </c>
    </row>
    <row r="630" ht="14.25" customHeight="1">
      <c r="A630" s="4">
        <f>'I. Stock Info'!A630</f>
        <v>43644</v>
      </c>
      <c r="B630" s="5">
        <f>'I. Stock Info'!B630</f>
        <v>49.669998</v>
      </c>
      <c r="C630" s="5">
        <f>'I. Stock Info'!C630</f>
        <v>49.875</v>
      </c>
      <c r="D630" s="5">
        <f>'I. Stock Info'!D630</f>
        <v>49.262501</v>
      </c>
      <c r="E630" s="5">
        <f>'I. Stock Info'!E630</f>
        <v>49.48</v>
      </c>
      <c r="F630" s="6">
        <f>'I. Stock Info'!F630</f>
        <v>124442400</v>
      </c>
      <c r="G630" s="11">
        <f>IFERROR(VLOOKUP(A630,'I. Dividend Info'!$A$5:$B$24,2,FALSE),0)</f>
        <v>0</v>
      </c>
    </row>
    <row r="631" ht="14.25" customHeight="1">
      <c r="A631" s="4">
        <f>'I. Stock Info'!A631</f>
        <v>43647</v>
      </c>
      <c r="B631" s="5">
        <f>'I. Stock Info'!B631</f>
        <v>50.7925</v>
      </c>
      <c r="C631" s="5">
        <f>'I. Stock Info'!C631</f>
        <v>51.122501</v>
      </c>
      <c r="D631" s="5">
        <f>'I. Stock Info'!D631</f>
        <v>50.162498</v>
      </c>
      <c r="E631" s="5">
        <f>'I. Stock Info'!E631</f>
        <v>50.387501</v>
      </c>
      <c r="F631" s="6">
        <f>'I. Stock Info'!F631</f>
        <v>109012000</v>
      </c>
      <c r="G631" s="11">
        <f>IFERROR(VLOOKUP(A631,'I. Dividend Info'!$A$5:$B$24,2,FALSE),0)</f>
        <v>0</v>
      </c>
    </row>
    <row r="632" ht="14.25" customHeight="1">
      <c r="A632" s="4">
        <f>'I. Stock Info'!A632</f>
        <v>43648</v>
      </c>
      <c r="B632" s="5">
        <f>'I. Stock Info'!B632</f>
        <v>50.352501</v>
      </c>
      <c r="C632" s="5">
        <f>'I. Stock Info'!C632</f>
        <v>50.782501</v>
      </c>
      <c r="D632" s="5">
        <f>'I. Stock Info'!D632</f>
        <v>50.34</v>
      </c>
      <c r="E632" s="5">
        <f>'I. Stock Info'!E632</f>
        <v>50.682499</v>
      </c>
      <c r="F632" s="6">
        <f>'I. Stock Info'!F632</f>
        <v>67740800</v>
      </c>
      <c r="G632" s="11">
        <f>IFERROR(VLOOKUP(A632,'I. Dividend Info'!$A$5:$B$24,2,FALSE),0)</f>
        <v>0</v>
      </c>
    </row>
    <row r="633" ht="14.25" customHeight="1">
      <c r="A633" s="4">
        <f>'I. Stock Info'!A633</f>
        <v>43649</v>
      </c>
      <c r="B633" s="5">
        <f>'I. Stock Info'!B633</f>
        <v>50.82</v>
      </c>
      <c r="C633" s="5">
        <f>'I. Stock Info'!C633</f>
        <v>51.110001</v>
      </c>
      <c r="D633" s="5">
        <f>'I. Stock Info'!D633</f>
        <v>50.672501</v>
      </c>
      <c r="E633" s="5">
        <f>'I. Stock Info'!E633</f>
        <v>51.102501</v>
      </c>
      <c r="F633" s="6">
        <f>'I. Stock Info'!F633</f>
        <v>45448000</v>
      </c>
      <c r="G633" s="11">
        <f>IFERROR(VLOOKUP(A633,'I. Dividend Info'!$A$5:$B$24,2,FALSE),0)</f>
        <v>0</v>
      </c>
    </row>
    <row r="634" ht="14.25" customHeight="1">
      <c r="A634" s="4">
        <f>'I. Stock Info'!A634</f>
        <v>43651</v>
      </c>
      <c r="B634" s="5">
        <f>'I. Stock Info'!B634</f>
        <v>50.837502</v>
      </c>
      <c r="C634" s="5">
        <f>'I. Stock Info'!C634</f>
        <v>51.27</v>
      </c>
      <c r="D634" s="5">
        <f>'I. Stock Info'!D634</f>
        <v>50.724998</v>
      </c>
      <c r="E634" s="5">
        <f>'I. Stock Info'!E634</f>
        <v>51.057499</v>
      </c>
      <c r="F634" s="6">
        <f>'I. Stock Info'!F634</f>
        <v>69062000</v>
      </c>
      <c r="G634" s="11">
        <f>IFERROR(VLOOKUP(A634,'I. Dividend Info'!$A$5:$B$24,2,FALSE),0)</f>
        <v>0</v>
      </c>
    </row>
    <row r="635" ht="14.25" customHeight="1">
      <c r="A635" s="4">
        <f>'I. Stock Info'!A635</f>
        <v>43654</v>
      </c>
      <c r="B635" s="5">
        <f>'I. Stock Info'!B635</f>
        <v>50.202499</v>
      </c>
      <c r="C635" s="5">
        <f>'I. Stock Info'!C635</f>
        <v>50.349998</v>
      </c>
      <c r="D635" s="5">
        <f>'I. Stock Info'!D635</f>
        <v>49.602501</v>
      </c>
      <c r="E635" s="5">
        <f>'I. Stock Info'!E635</f>
        <v>50.005001</v>
      </c>
      <c r="F635" s="6">
        <f>'I. Stock Info'!F635</f>
        <v>101354400</v>
      </c>
      <c r="G635" s="11">
        <f>IFERROR(VLOOKUP(A635,'I. Dividend Info'!$A$5:$B$24,2,FALSE),0)</f>
        <v>0</v>
      </c>
    </row>
    <row r="636" ht="14.25" customHeight="1">
      <c r="A636" s="4">
        <f>'I. Stock Info'!A636</f>
        <v>43655</v>
      </c>
      <c r="B636" s="5">
        <f>'I. Stock Info'!B636</f>
        <v>49.799999</v>
      </c>
      <c r="C636" s="5">
        <f>'I. Stock Info'!C636</f>
        <v>50.377499</v>
      </c>
      <c r="D636" s="5">
        <f>'I. Stock Info'!D636</f>
        <v>49.702499</v>
      </c>
      <c r="E636" s="5">
        <f>'I. Stock Info'!E636</f>
        <v>50.310001</v>
      </c>
      <c r="F636" s="6">
        <f>'I. Stock Info'!F636</f>
        <v>82312000</v>
      </c>
      <c r="G636" s="11">
        <f>IFERROR(VLOOKUP(A636,'I. Dividend Info'!$A$5:$B$24,2,FALSE),0)</f>
        <v>0</v>
      </c>
    </row>
    <row r="637" ht="14.25" customHeight="1">
      <c r="A637" s="4">
        <f>'I. Stock Info'!A637</f>
        <v>43656</v>
      </c>
      <c r="B637" s="5">
        <f>'I. Stock Info'!B637</f>
        <v>50.462502</v>
      </c>
      <c r="C637" s="5">
        <f>'I. Stock Info'!C637</f>
        <v>50.932499</v>
      </c>
      <c r="D637" s="5">
        <f>'I. Stock Info'!D637</f>
        <v>50.389999</v>
      </c>
      <c r="E637" s="5">
        <f>'I. Stock Info'!E637</f>
        <v>50.807499</v>
      </c>
      <c r="F637" s="6">
        <f>'I. Stock Info'!F637</f>
        <v>71588400</v>
      </c>
      <c r="G637" s="11">
        <f>IFERROR(VLOOKUP(A637,'I. Dividend Info'!$A$5:$B$24,2,FALSE),0)</f>
        <v>0</v>
      </c>
    </row>
    <row r="638" ht="14.25" customHeight="1">
      <c r="A638" s="4">
        <f>'I. Stock Info'!A638</f>
        <v>43657</v>
      </c>
      <c r="B638" s="5">
        <f>'I. Stock Info'!B638</f>
        <v>50.827499</v>
      </c>
      <c r="C638" s="5">
        <f>'I. Stock Info'!C638</f>
        <v>51.0975</v>
      </c>
      <c r="D638" s="5">
        <f>'I. Stock Info'!D638</f>
        <v>50.427502</v>
      </c>
      <c r="E638" s="5">
        <f>'I. Stock Info'!E638</f>
        <v>50.4375</v>
      </c>
      <c r="F638" s="6">
        <f>'I. Stock Info'!F638</f>
        <v>80767200</v>
      </c>
      <c r="G638" s="11">
        <f>IFERROR(VLOOKUP(A638,'I. Dividend Info'!$A$5:$B$24,2,FALSE),0)</f>
        <v>0</v>
      </c>
    </row>
    <row r="639" ht="14.25" customHeight="1">
      <c r="A639" s="4">
        <f>'I. Stock Info'!A639</f>
        <v>43658</v>
      </c>
      <c r="B639" s="5">
        <f>'I. Stock Info'!B639</f>
        <v>50.612499</v>
      </c>
      <c r="C639" s="5">
        <f>'I. Stock Info'!C639</f>
        <v>51</v>
      </c>
      <c r="D639" s="5">
        <f>'I. Stock Info'!D639</f>
        <v>50.549999</v>
      </c>
      <c r="E639" s="5">
        <f>'I. Stock Info'!E639</f>
        <v>50.825001</v>
      </c>
      <c r="F639" s="6">
        <f>'I. Stock Info'!F639</f>
        <v>70380800</v>
      </c>
      <c r="G639" s="11">
        <f>IFERROR(VLOOKUP(A639,'I. Dividend Info'!$A$5:$B$24,2,FALSE),0)</f>
        <v>0</v>
      </c>
    </row>
    <row r="640" ht="14.25" customHeight="1">
      <c r="A640" s="4">
        <f>'I. Stock Info'!A640</f>
        <v>43661</v>
      </c>
      <c r="B640" s="5">
        <f>'I. Stock Info'!B640</f>
        <v>51.022499</v>
      </c>
      <c r="C640" s="5">
        <f>'I. Stock Info'!C640</f>
        <v>51.467499</v>
      </c>
      <c r="D640" s="5">
        <f>'I. Stock Info'!D640</f>
        <v>51</v>
      </c>
      <c r="E640" s="5">
        <f>'I. Stock Info'!E640</f>
        <v>51.302502</v>
      </c>
      <c r="F640" s="6">
        <f>'I. Stock Info'!F640</f>
        <v>67789600</v>
      </c>
      <c r="G640" s="11">
        <f>IFERROR(VLOOKUP(A640,'I. Dividend Info'!$A$5:$B$24,2,FALSE),0)</f>
        <v>0</v>
      </c>
    </row>
    <row r="641" ht="14.25" customHeight="1">
      <c r="A641" s="4">
        <f>'I. Stock Info'!A641</f>
        <v>43662</v>
      </c>
      <c r="B641" s="5">
        <f>'I. Stock Info'!B641</f>
        <v>51.147499</v>
      </c>
      <c r="C641" s="5">
        <f>'I. Stock Info'!C641</f>
        <v>51.5275</v>
      </c>
      <c r="D641" s="5">
        <f>'I. Stock Info'!D641</f>
        <v>50.875</v>
      </c>
      <c r="E641" s="5">
        <f>'I. Stock Info'!E641</f>
        <v>51.125</v>
      </c>
      <c r="F641" s="6">
        <f>'I. Stock Info'!F641</f>
        <v>67467200</v>
      </c>
      <c r="G641" s="11">
        <f>IFERROR(VLOOKUP(A641,'I. Dividend Info'!$A$5:$B$24,2,FALSE),0)</f>
        <v>0</v>
      </c>
    </row>
    <row r="642" ht="14.25" customHeight="1">
      <c r="A642" s="4">
        <f>'I. Stock Info'!A642</f>
        <v>43663</v>
      </c>
      <c r="B642" s="5">
        <f>'I. Stock Info'!B642</f>
        <v>51.012501</v>
      </c>
      <c r="C642" s="5">
        <f>'I. Stock Info'!C642</f>
        <v>51.272499</v>
      </c>
      <c r="D642" s="5">
        <f>'I. Stock Info'!D642</f>
        <v>50.817501</v>
      </c>
      <c r="E642" s="5">
        <f>'I. Stock Info'!E642</f>
        <v>50.837502</v>
      </c>
      <c r="F642" s="6">
        <f>'I. Stock Info'!F642</f>
        <v>56430000</v>
      </c>
      <c r="G642" s="11">
        <f>IFERROR(VLOOKUP(A642,'I. Dividend Info'!$A$5:$B$24,2,FALSE),0)</f>
        <v>0</v>
      </c>
    </row>
    <row r="643" ht="14.25" customHeight="1">
      <c r="A643" s="4">
        <f>'I. Stock Info'!A643</f>
        <v>43664</v>
      </c>
      <c r="B643" s="5">
        <f>'I. Stock Info'!B643</f>
        <v>51</v>
      </c>
      <c r="C643" s="5">
        <f>'I. Stock Info'!C643</f>
        <v>51.470001</v>
      </c>
      <c r="D643" s="5">
        <f>'I. Stock Info'!D643</f>
        <v>50.924999</v>
      </c>
      <c r="E643" s="5">
        <f>'I. Stock Info'!E643</f>
        <v>51.415001</v>
      </c>
      <c r="F643" s="6">
        <f>'I. Stock Info'!F643</f>
        <v>74162400</v>
      </c>
      <c r="G643" s="11">
        <f>IFERROR(VLOOKUP(A643,'I. Dividend Info'!$A$5:$B$24,2,FALSE),0)</f>
        <v>0</v>
      </c>
    </row>
    <row r="644" ht="14.25" customHeight="1">
      <c r="A644" s="4">
        <f>'I. Stock Info'!A644</f>
        <v>43665</v>
      </c>
      <c r="B644" s="5">
        <f>'I. Stock Info'!B644</f>
        <v>51.447498</v>
      </c>
      <c r="C644" s="5">
        <f>'I. Stock Info'!C644</f>
        <v>51.625</v>
      </c>
      <c r="D644" s="5">
        <f>'I. Stock Info'!D644</f>
        <v>50.59</v>
      </c>
      <c r="E644" s="5">
        <f>'I. Stock Info'!E644</f>
        <v>50.647499</v>
      </c>
      <c r="F644" s="6">
        <f>'I. Stock Info'!F644</f>
        <v>83717200</v>
      </c>
      <c r="G644" s="11">
        <f>IFERROR(VLOOKUP(A644,'I. Dividend Info'!$A$5:$B$24,2,FALSE),0)</f>
        <v>0</v>
      </c>
    </row>
    <row r="645" ht="14.25" customHeight="1">
      <c r="A645" s="4">
        <f>'I. Stock Info'!A645</f>
        <v>43668</v>
      </c>
      <c r="B645" s="5">
        <f>'I. Stock Info'!B645</f>
        <v>50.912498</v>
      </c>
      <c r="C645" s="5">
        <f>'I. Stock Info'!C645</f>
        <v>51.807499</v>
      </c>
      <c r="D645" s="5">
        <f>'I. Stock Info'!D645</f>
        <v>50.9025</v>
      </c>
      <c r="E645" s="5">
        <f>'I. Stock Info'!E645</f>
        <v>51.805</v>
      </c>
      <c r="F645" s="6">
        <f>'I. Stock Info'!F645</f>
        <v>89111600</v>
      </c>
      <c r="G645" s="11">
        <f>IFERROR(VLOOKUP(A645,'I. Dividend Info'!$A$5:$B$24,2,FALSE),0)</f>
        <v>0</v>
      </c>
    </row>
    <row r="646" ht="14.25" customHeight="1">
      <c r="A646" s="4">
        <f>'I. Stock Info'!A646</f>
        <v>43669</v>
      </c>
      <c r="B646" s="5">
        <f>'I. Stock Info'!B646</f>
        <v>52.115002</v>
      </c>
      <c r="C646" s="5">
        <f>'I. Stock Info'!C646</f>
        <v>52.227501</v>
      </c>
      <c r="D646" s="5">
        <f>'I. Stock Info'!D646</f>
        <v>51.822498</v>
      </c>
      <c r="E646" s="5">
        <f>'I. Stock Info'!E646</f>
        <v>52.209999</v>
      </c>
      <c r="F646" s="6">
        <f>'I. Stock Info'!F646</f>
        <v>73420800</v>
      </c>
      <c r="G646" s="11">
        <f>IFERROR(VLOOKUP(A646,'I. Dividend Info'!$A$5:$B$24,2,FALSE),0)</f>
        <v>0</v>
      </c>
    </row>
    <row r="647" ht="14.25" customHeight="1">
      <c r="A647" s="4">
        <f>'I. Stock Info'!A647</f>
        <v>43670</v>
      </c>
      <c r="B647" s="5">
        <f>'I. Stock Info'!B647</f>
        <v>51.9175</v>
      </c>
      <c r="C647" s="5">
        <f>'I. Stock Info'!C647</f>
        <v>52.287498</v>
      </c>
      <c r="D647" s="5">
        <f>'I. Stock Info'!D647</f>
        <v>51.7925</v>
      </c>
      <c r="E647" s="5">
        <f>'I. Stock Info'!E647</f>
        <v>52.1675</v>
      </c>
      <c r="F647" s="6">
        <f>'I. Stock Info'!F647</f>
        <v>59966400</v>
      </c>
      <c r="G647" s="11">
        <f>IFERROR(VLOOKUP(A647,'I. Dividend Info'!$A$5:$B$24,2,FALSE),0)</f>
        <v>0</v>
      </c>
    </row>
    <row r="648" ht="14.25" customHeight="1">
      <c r="A648" s="4">
        <f>'I. Stock Info'!A648</f>
        <v>43671</v>
      </c>
      <c r="B648" s="5">
        <f>'I. Stock Info'!B648</f>
        <v>52.2225</v>
      </c>
      <c r="C648" s="5">
        <f>'I. Stock Info'!C648</f>
        <v>52.310001</v>
      </c>
      <c r="D648" s="5">
        <f>'I. Stock Info'!D648</f>
        <v>51.682499</v>
      </c>
      <c r="E648" s="5">
        <f>'I. Stock Info'!E648</f>
        <v>51.755001</v>
      </c>
      <c r="F648" s="6">
        <f>'I. Stock Info'!F648</f>
        <v>55638400</v>
      </c>
      <c r="G648" s="11">
        <f>IFERROR(VLOOKUP(A648,'I. Dividend Info'!$A$5:$B$24,2,FALSE),0)</f>
        <v>0</v>
      </c>
    </row>
    <row r="649" ht="14.25" customHeight="1">
      <c r="A649" s="4">
        <f>'I. Stock Info'!A649</f>
        <v>43672</v>
      </c>
      <c r="B649" s="5">
        <f>'I. Stock Info'!B649</f>
        <v>51.869999</v>
      </c>
      <c r="C649" s="5">
        <f>'I. Stock Info'!C649</f>
        <v>52.432499</v>
      </c>
      <c r="D649" s="5">
        <f>'I. Stock Info'!D649</f>
        <v>51.785</v>
      </c>
      <c r="E649" s="5">
        <f>'I. Stock Info'!E649</f>
        <v>51.935001</v>
      </c>
      <c r="F649" s="6">
        <f>'I. Stock Info'!F649</f>
        <v>70475600</v>
      </c>
      <c r="G649" s="11">
        <f>IFERROR(VLOOKUP(A649,'I. Dividend Info'!$A$5:$B$24,2,FALSE),0)</f>
        <v>0</v>
      </c>
    </row>
    <row r="650" ht="14.25" customHeight="1">
      <c r="A650" s="4">
        <f>'I. Stock Info'!A650</f>
        <v>43675</v>
      </c>
      <c r="B650" s="5">
        <f>'I. Stock Info'!B650</f>
        <v>52.115002</v>
      </c>
      <c r="C650" s="5">
        <f>'I. Stock Info'!C650</f>
        <v>52.66</v>
      </c>
      <c r="D650" s="5">
        <f>'I. Stock Info'!D650</f>
        <v>52.110001</v>
      </c>
      <c r="E650" s="5">
        <f>'I. Stock Info'!E650</f>
        <v>52.419998</v>
      </c>
      <c r="F650" s="6">
        <f>'I. Stock Info'!F650</f>
        <v>86693600</v>
      </c>
      <c r="G650" s="11">
        <f>IFERROR(VLOOKUP(A650,'I. Dividend Info'!$A$5:$B$24,2,FALSE),0)</f>
        <v>0</v>
      </c>
    </row>
    <row r="651" ht="14.25" customHeight="1">
      <c r="A651" s="4">
        <f>'I. Stock Info'!A651</f>
        <v>43676</v>
      </c>
      <c r="B651" s="5">
        <f>'I. Stock Info'!B651</f>
        <v>52.189999</v>
      </c>
      <c r="C651" s="5">
        <f>'I. Stock Info'!C651</f>
        <v>52.540001</v>
      </c>
      <c r="D651" s="5">
        <f>'I. Stock Info'!D651</f>
        <v>51.827499</v>
      </c>
      <c r="E651" s="5">
        <f>'I. Stock Info'!E651</f>
        <v>52.195</v>
      </c>
      <c r="F651" s="6">
        <f>'I. Stock Info'!F651</f>
        <v>135742800</v>
      </c>
      <c r="G651" s="11">
        <f>IFERROR(VLOOKUP(A651,'I. Dividend Info'!$A$5:$B$24,2,FALSE),0)</f>
        <v>0</v>
      </c>
    </row>
    <row r="652" ht="14.25" customHeight="1">
      <c r="A652" s="4">
        <f>'I. Stock Info'!A652</f>
        <v>43677</v>
      </c>
      <c r="B652" s="5">
        <f>'I. Stock Info'!B652</f>
        <v>54.105</v>
      </c>
      <c r="C652" s="5">
        <f>'I. Stock Info'!C652</f>
        <v>55.342499</v>
      </c>
      <c r="D652" s="5">
        <f>'I. Stock Info'!D652</f>
        <v>52.825001</v>
      </c>
      <c r="E652" s="5">
        <f>'I. Stock Info'!E652</f>
        <v>53.259998</v>
      </c>
      <c r="F652" s="6">
        <f>'I. Stock Info'!F652</f>
        <v>277125600</v>
      </c>
      <c r="G652" s="11">
        <f>IFERROR(VLOOKUP(A652,'I. Dividend Info'!$A$5:$B$24,2,FALSE),0)</f>
        <v>0</v>
      </c>
    </row>
    <row r="653" ht="14.25" customHeight="1">
      <c r="A653" s="4">
        <f>'I. Stock Info'!A653</f>
        <v>43678</v>
      </c>
      <c r="B653" s="5">
        <f>'I. Stock Info'!B653</f>
        <v>53.474998</v>
      </c>
      <c r="C653" s="5">
        <f>'I. Stock Info'!C653</f>
        <v>54.5075</v>
      </c>
      <c r="D653" s="5">
        <f>'I. Stock Info'!D653</f>
        <v>51.685001</v>
      </c>
      <c r="E653" s="5">
        <f>'I. Stock Info'!E653</f>
        <v>52.107498</v>
      </c>
      <c r="F653" s="6">
        <f>'I. Stock Info'!F653</f>
        <v>216071600</v>
      </c>
      <c r="G653" s="11">
        <f>IFERROR(VLOOKUP(A653,'I. Dividend Info'!$A$5:$B$24,2,FALSE),0)</f>
        <v>0</v>
      </c>
    </row>
    <row r="654" ht="14.25" customHeight="1">
      <c r="A654" s="4">
        <f>'I. Stock Info'!A654</f>
        <v>43679</v>
      </c>
      <c r="B654" s="5">
        <f>'I. Stock Info'!B654</f>
        <v>51.3825</v>
      </c>
      <c r="C654" s="5">
        <f>'I. Stock Info'!C654</f>
        <v>51.607498</v>
      </c>
      <c r="D654" s="5">
        <f>'I. Stock Info'!D654</f>
        <v>50.407501</v>
      </c>
      <c r="E654" s="5">
        <f>'I. Stock Info'!E654</f>
        <v>51.005001</v>
      </c>
      <c r="F654" s="6">
        <f>'I. Stock Info'!F654</f>
        <v>163448400</v>
      </c>
      <c r="G654" s="11">
        <f>IFERROR(VLOOKUP(A654,'I. Dividend Info'!$A$5:$B$24,2,FALSE),0)</f>
        <v>0</v>
      </c>
    </row>
    <row r="655" ht="14.25" customHeight="1">
      <c r="A655" s="4">
        <f>'I. Stock Info'!A655</f>
        <v>43682</v>
      </c>
      <c r="B655" s="5">
        <f>'I. Stock Info'!B655</f>
        <v>49.497501</v>
      </c>
      <c r="C655" s="5">
        <f>'I. Stock Info'!C655</f>
        <v>49.662498</v>
      </c>
      <c r="D655" s="5">
        <f>'I. Stock Info'!D655</f>
        <v>48.145</v>
      </c>
      <c r="E655" s="5">
        <f>'I. Stock Info'!E655</f>
        <v>48.334999</v>
      </c>
      <c r="F655" s="6">
        <f>'I. Stock Info'!F655</f>
        <v>209572000</v>
      </c>
      <c r="G655" s="11">
        <f>IFERROR(VLOOKUP(A655,'I. Dividend Info'!$A$5:$B$24,2,FALSE),0)</f>
        <v>0</v>
      </c>
    </row>
    <row r="656" ht="14.25" customHeight="1">
      <c r="A656" s="4">
        <f>'I. Stock Info'!A656</f>
        <v>43683</v>
      </c>
      <c r="B656" s="5">
        <f>'I. Stock Info'!B656</f>
        <v>49.077499</v>
      </c>
      <c r="C656" s="5">
        <f>'I. Stock Info'!C656</f>
        <v>49.517502</v>
      </c>
      <c r="D656" s="5">
        <f>'I. Stock Info'!D656</f>
        <v>48.509998</v>
      </c>
      <c r="E656" s="5">
        <f>'I. Stock Info'!E656</f>
        <v>49.25</v>
      </c>
      <c r="F656" s="6">
        <f>'I. Stock Info'!F656</f>
        <v>143299200</v>
      </c>
      <c r="G656" s="11">
        <f>IFERROR(VLOOKUP(A656,'I. Dividend Info'!$A$5:$B$24,2,FALSE),0)</f>
        <v>0</v>
      </c>
    </row>
    <row r="657" ht="14.25" customHeight="1">
      <c r="A657" s="4">
        <f>'I. Stock Info'!A657</f>
        <v>43684</v>
      </c>
      <c r="B657" s="5">
        <f>'I. Stock Info'!B657</f>
        <v>48.852501</v>
      </c>
      <c r="C657" s="5">
        <f>'I. Stock Info'!C657</f>
        <v>49.889999</v>
      </c>
      <c r="D657" s="5">
        <f>'I. Stock Info'!D657</f>
        <v>48.455002</v>
      </c>
      <c r="E657" s="5">
        <f>'I. Stock Info'!E657</f>
        <v>49.759998</v>
      </c>
      <c r="F657" s="6">
        <f>'I. Stock Info'!F657</f>
        <v>133457600</v>
      </c>
      <c r="G657" s="11">
        <f>IFERROR(VLOOKUP(A657,'I. Dividend Info'!$A$5:$B$24,2,FALSE),0)</f>
        <v>0</v>
      </c>
    </row>
    <row r="658" ht="14.25" customHeight="1">
      <c r="A658" s="4">
        <f>'I. Stock Info'!A658</f>
        <v>43685</v>
      </c>
      <c r="B658" s="5">
        <f>'I. Stock Info'!B658</f>
        <v>50.049999</v>
      </c>
      <c r="C658" s="5">
        <f>'I. Stock Info'!C658</f>
        <v>50.8825</v>
      </c>
      <c r="D658" s="5">
        <f>'I. Stock Info'!D658</f>
        <v>49.8475</v>
      </c>
      <c r="E658" s="5">
        <f>'I. Stock Info'!E658</f>
        <v>50.857498</v>
      </c>
      <c r="F658" s="6">
        <f>'I. Stock Info'!F658</f>
        <v>108038000</v>
      </c>
      <c r="G658" s="11">
        <f>IFERROR(VLOOKUP(A658,'I. Dividend Info'!$A$5:$B$24,2,FALSE),0)</f>
        <v>0</v>
      </c>
    </row>
    <row r="659" ht="14.25" customHeight="1">
      <c r="A659" s="4">
        <f>'I. Stock Info'!A659</f>
        <v>43686</v>
      </c>
      <c r="B659" s="5">
        <f>'I. Stock Info'!B659</f>
        <v>50.325001</v>
      </c>
      <c r="C659" s="5">
        <f>'I. Stock Info'!C659</f>
        <v>50.689999</v>
      </c>
      <c r="D659" s="5">
        <f>'I. Stock Info'!D659</f>
        <v>49.822498</v>
      </c>
      <c r="E659" s="5">
        <f>'I. Stock Info'!E659</f>
        <v>50.247501</v>
      </c>
      <c r="F659" s="6">
        <f>'I. Stock Info'!F659</f>
        <v>98478800</v>
      </c>
      <c r="G659" s="11">
        <f>IFERROR(VLOOKUP(A659,'I. Dividend Info'!$A$5:$B$24,2,FALSE),0)</f>
        <v>0.1925</v>
      </c>
    </row>
    <row r="660" ht="14.25" customHeight="1">
      <c r="A660" s="4">
        <f>'I. Stock Info'!A660</f>
        <v>43689</v>
      </c>
      <c r="B660" s="5">
        <f>'I. Stock Info'!B660</f>
        <v>49.904999</v>
      </c>
      <c r="C660" s="5">
        <f>'I. Stock Info'!C660</f>
        <v>50.512501</v>
      </c>
      <c r="D660" s="5">
        <f>'I. Stock Info'!D660</f>
        <v>49.787498</v>
      </c>
      <c r="E660" s="5">
        <f>'I. Stock Info'!E660</f>
        <v>50.119999</v>
      </c>
      <c r="F660" s="6">
        <f>'I. Stock Info'!F660</f>
        <v>89927600</v>
      </c>
      <c r="G660" s="11">
        <f>IFERROR(VLOOKUP(A660,'I. Dividend Info'!$A$5:$B$24,2,FALSE),0)</f>
        <v>0</v>
      </c>
    </row>
    <row r="661" ht="14.25" customHeight="1">
      <c r="A661" s="4">
        <f>'I. Stock Info'!A661</f>
        <v>43690</v>
      </c>
      <c r="B661" s="5">
        <f>'I. Stock Info'!B661</f>
        <v>50.255001</v>
      </c>
      <c r="C661" s="5">
        <f>'I. Stock Info'!C661</f>
        <v>53.035</v>
      </c>
      <c r="D661" s="5">
        <f>'I. Stock Info'!D661</f>
        <v>50.119999</v>
      </c>
      <c r="E661" s="5">
        <f>'I. Stock Info'!E661</f>
        <v>52.2425</v>
      </c>
      <c r="F661" s="6">
        <f>'I. Stock Info'!F661</f>
        <v>188874000</v>
      </c>
      <c r="G661" s="11">
        <f>IFERROR(VLOOKUP(A661,'I. Dividend Info'!$A$5:$B$24,2,FALSE),0)</f>
        <v>0</v>
      </c>
    </row>
    <row r="662" ht="14.25" customHeight="1">
      <c r="A662" s="4">
        <f>'I. Stock Info'!A662</f>
        <v>43691</v>
      </c>
      <c r="B662" s="5">
        <f>'I. Stock Info'!B662</f>
        <v>50.790001</v>
      </c>
      <c r="C662" s="5">
        <f>'I. Stock Info'!C662</f>
        <v>51.610001</v>
      </c>
      <c r="D662" s="5">
        <f>'I. Stock Info'!D662</f>
        <v>50.647499</v>
      </c>
      <c r="E662" s="5">
        <f>'I. Stock Info'!E662</f>
        <v>50.6875</v>
      </c>
      <c r="F662" s="6">
        <f>'I. Stock Info'!F662</f>
        <v>146189600</v>
      </c>
      <c r="G662" s="11">
        <f>IFERROR(VLOOKUP(A662,'I. Dividend Info'!$A$5:$B$24,2,FALSE),0)</f>
        <v>0</v>
      </c>
    </row>
    <row r="663" ht="14.25" customHeight="1">
      <c r="A663" s="4">
        <f>'I. Stock Info'!A663</f>
        <v>43692</v>
      </c>
      <c r="B663" s="5">
        <f>'I. Stock Info'!B663</f>
        <v>50.865002</v>
      </c>
      <c r="C663" s="5">
        <f>'I. Stock Info'!C663</f>
        <v>51.285</v>
      </c>
      <c r="D663" s="5">
        <f>'I. Stock Info'!D663</f>
        <v>49.9175</v>
      </c>
      <c r="E663" s="5">
        <f>'I. Stock Info'!E663</f>
        <v>50.435001</v>
      </c>
      <c r="F663" s="6">
        <f>'I. Stock Info'!F663</f>
        <v>108909600</v>
      </c>
      <c r="G663" s="11">
        <f>IFERROR(VLOOKUP(A663,'I. Dividend Info'!$A$5:$B$24,2,FALSE),0)</f>
        <v>0</v>
      </c>
    </row>
    <row r="664" ht="14.25" customHeight="1">
      <c r="A664" s="4">
        <f>'I. Stock Info'!A664</f>
        <v>43693</v>
      </c>
      <c r="B664" s="5">
        <f>'I. Stock Info'!B664</f>
        <v>51.07</v>
      </c>
      <c r="C664" s="5">
        <f>'I. Stock Info'!C664</f>
        <v>51.790001</v>
      </c>
      <c r="D664" s="5">
        <f>'I. Stock Info'!D664</f>
        <v>50.959999</v>
      </c>
      <c r="E664" s="5">
        <f>'I. Stock Info'!E664</f>
        <v>51.625</v>
      </c>
      <c r="F664" s="6">
        <f>'I. Stock Info'!F664</f>
        <v>110481600</v>
      </c>
      <c r="G664" s="11">
        <f>IFERROR(VLOOKUP(A664,'I. Dividend Info'!$A$5:$B$24,2,FALSE),0)</f>
        <v>0</v>
      </c>
    </row>
    <row r="665" ht="14.25" customHeight="1">
      <c r="A665" s="4">
        <f>'I. Stock Info'!A665</f>
        <v>43696</v>
      </c>
      <c r="B665" s="5">
        <f>'I. Stock Info'!B665</f>
        <v>52.654999</v>
      </c>
      <c r="C665" s="5">
        <f>'I. Stock Info'!C665</f>
        <v>53.182499</v>
      </c>
      <c r="D665" s="5">
        <f>'I. Stock Info'!D665</f>
        <v>52.5075</v>
      </c>
      <c r="E665" s="5">
        <f>'I. Stock Info'!E665</f>
        <v>52.587502</v>
      </c>
      <c r="F665" s="6">
        <f>'I. Stock Info'!F665</f>
        <v>97654400</v>
      </c>
      <c r="G665" s="11">
        <f>IFERROR(VLOOKUP(A665,'I. Dividend Info'!$A$5:$B$24,2,FALSE),0)</f>
        <v>0</v>
      </c>
    </row>
    <row r="666" ht="14.25" customHeight="1">
      <c r="A666" s="4">
        <f>'I. Stock Info'!A666</f>
        <v>43697</v>
      </c>
      <c r="B666" s="5">
        <f>'I. Stock Info'!B666</f>
        <v>52.720001</v>
      </c>
      <c r="C666" s="5">
        <f>'I. Stock Info'!C666</f>
        <v>53.337502</v>
      </c>
      <c r="D666" s="5">
        <f>'I. Stock Info'!D666</f>
        <v>52.580002</v>
      </c>
      <c r="E666" s="5">
        <f>'I. Stock Info'!E666</f>
        <v>52.59</v>
      </c>
      <c r="F666" s="6">
        <f>'I. Stock Info'!F666</f>
        <v>107537200</v>
      </c>
      <c r="G666" s="11">
        <f>IFERROR(VLOOKUP(A666,'I. Dividend Info'!$A$5:$B$24,2,FALSE),0)</f>
        <v>0</v>
      </c>
    </row>
    <row r="667" ht="14.25" customHeight="1">
      <c r="A667" s="4">
        <f>'I. Stock Info'!A667</f>
        <v>43698</v>
      </c>
      <c r="B667" s="5">
        <f>'I. Stock Info'!B667</f>
        <v>53.247501</v>
      </c>
      <c r="C667" s="5">
        <f>'I. Stock Info'!C667</f>
        <v>53.412498</v>
      </c>
      <c r="D667" s="5">
        <f>'I. Stock Info'!D667</f>
        <v>52.900002</v>
      </c>
      <c r="E667" s="5">
        <f>'I. Stock Info'!E667</f>
        <v>53.16</v>
      </c>
      <c r="F667" s="6">
        <f>'I. Stock Info'!F667</f>
        <v>86141600</v>
      </c>
      <c r="G667" s="11">
        <f>IFERROR(VLOOKUP(A667,'I. Dividend Info'!$A$5:$B$24,2,FALSE),0)</f>
        <v>0</v>
      </c>
    </row>
    <row r="668" ht="14.25" customHeight="1">
      <c r="A668" s="4">
        <f>'I. Stock Info'!A668</f>
        <v>43699</v>
      </c>
      <c r="B668" s="5">
        <f>'I. Stock Info'!B668</f>
        <v>53.297501</v>
      </c>
      <c r="C668" s="5">
        <f>'I. Stock Info'!C668</f>
        <v>53.610001</v>
      </c>
      <c r="D668" s="5">
        <f>'I. Stock Info'!D668</f>
        <v>52.6875</v>
      </c>
      <c r="E668" s="5">
        <f>'I. Stock Info'!E668</f>
        <v>53.115002</v>
      </c>
      <c r="F668" s="6">
        <f>'I. Stock Info'!F668</f>
        <v>89014800</v>
      </c>
      <c r="G668" s="11">
        <f>IFERROR(VLOOKUP(A668,'I. Dividend Info'!$A$5:$B$24,2,FALSE),0)</f>
        <v>0</v>
      </c>
    </row>
    <row r="669" ht="14.25" customHeight="1">
      <c r="A669" s="4">
        <f>'I. Stock Info'!A669</f>
        <v>43700</v>
      </c>
      <c r="B669" s="5">
        <f>'I. Stock Info'!B669</f>
        <v>52.357498</v>
      </c>
      <c r="C669" s="5">
        <f>'I. Stock Info'!C669</f>
        <v>53.012501</v>
      </c>
      <c r="D669" s="5">
        <f>'I. Stock Info'!D669</f>
        <v>50.25</v>
      </c>
      <c r="E669" s="5">
        <f>'I. Stock Info'!E669</f>
        <v>50.66</v>
      </c>
      <c r="F669" s="6">
        <f>'I. Stock Info'!F669</f>
        <v>187272000</v>
      </c>
      <c r="G669" s="11">
        <f>IFERROR(VLOOKUP(A669,'I. Dividend Info'!$A$5:$B$24,2,FALSE),0)</f>
        <v>0</v>
      </c>
    </row>
    <row r="670" ht="14.25" customHeight="1">
      <c r="A670" s="4">
        <f>'I. Stock Info'!A670</f>
        <v>43703</v>
      </c>
      <c r="B670" s="5">
        <f>'I. Stock Info'!B670</f>
        <v>51.465</v>
      </c>
      <c r="C670" s="5">
        <f>'I. Stock Info'!C670</f>
        <v>51.797501</v>
      </c>
      <c r="D670" s="5">
        <f>'I. Stock Info'!D670</f>
        <v>51.264999</v>
      </c>
      <c r="E670" s="5">
        <f>'I. Stock Info'!E670</f>
        <v>51.622501</v>
      </c>
      <c r="F670" s="6">
        <f>'I. Stock Info'!F670</f>
        <v>104174400</v>
      </c>
      <c r="G670" s="11">
        <f>IFERROR(VLOOKUP(A670,'I. Dividend Info'!$A$5:$B$24,2,FALSE),0)</f>
        <v>0</v>
      </c>
    </row>
    <row r="671" ht="14.25" customHeight="1">
      <c r="A671" s="4">
        <f>'I. Stock Info'!A671</f>
        <v>43704</v>
      </c>
      <c r="B671" s="5">
        <f>'I. Stock Info'!B671</f>
        <v>51.965</v>
      </c>
      <c r="C671" s="5">
        <f>'I. Stock Info'!C671</f>
        <v>52.137501</v>
      </c>
      <c r="D671" s="5">
        <f>'I. Stock Info'!D671</f>
        <v>50.8825</v>
      </c>
      <c r="E671" s="5">
        <f>'I. Stock Info'!E671</f>
        <v>51.040001</v>
      </c>
      <c r="F671" s="6">
        <f>'I. Stock Info'!F671</f>
        <v>103493200</v>
      </c>
      <c r="G671" s="11">
        <f>IFERROR(VLOOKUP(A671,'I. Dividend Info'!$A$5:$B$24,2,FALSE),0)</f>
        <v>0</v>
      </c>
    </row>
    <row r="672" ht="14.25" customHeight="1">
      <c r="A672" s="4">
        <f>'I. Stock Info'!A672</f>
        <v>43705</v>
      </c>
      <c r="B672" s="5">
        <f>'I. Stock Info'!B672</f>
        <v>51.025002</v>
      </c>
      <c r="C672" s="5">
        <f>'I. Stock Info'!C672</f>
        <v>51.43</v>
      </c>
      <c r="D672" s="5">
        <f>'I. Stock Info'!D672</f>
        <v>50.830002</v>
      </c>
      <c r="E672" s="5">
        <f>'I. Stock Info'!E672</f>
        <v>51.3825</v>
      </c>
      <c r="F672" s="6">
        <f>'I. Stock Info'!F672</f>
        <v>63755200</v>
      </c>
      <c r="G672" s="11">
        <f>IFERROR(VLOOKUP(A672,'I. Dividend Info'!$A$5:$B$24,2,FALSE),0)</f>
        <v>0</v>
      </c>
    </row>
    <row r="673" ht="14.25" customHeight="1">
      <c r="A673" s="4">
        <f>'I. Stock Info'!A673</f>
        <v>43706</v>
      </c>
      <c r="B673" s="5">
        <f>'I. Stock Info'!B673</f>
        <v>52.125</v>
      </c>
      <c r="C673" s="5">
        <f>'I. Stock Info'!C673</f>
        <v>52.330002</v>
      </c>
      <c r="D673" s="5">
        <f>'I. Stock Info'!D673</f>
        <v>51.665001</v>
      </c>
      <c r="E673" s="5">
        <f>'I. Stock Info'!E673</f>
        <v>52.252499</v>
      </c>
      <c r="F673" s="6">
        <f>'I. Stock Info'!F673</f>
        <v>83962000</v>
      </c>
      <c r="G673" s="11">
        <f>IFERROR(VLOOKUP(A673,'I. Dividend Info'!$A$5:$B$24,2,FALSE),0)</f>
        <v>0</v>
      </c>
    </row>
    <row r="674" ht="14.25" customHeight="1">
      <c r="A674" s="4">
        <f>'I. Stock Info'!A674</f>
        <v>43707</v>
      </c>
      <c r="B674" s="5">
        <f>'I. Stock Info'!B674</f>
        <v>52.540001</v>
      </c>
      <c r="C674" s="5">
        <f>'I. Stock Info'!C674</f>
        <v>52.612499</v>
      </c>
      <c r="D674" s="5">
        <f>'I. Stock Info'!D674</f>
        <v>51.799999</v>
      </c>
      <c r="E674" s="5">
        <f>'I. Stock Info'!E674</f>
        <v>52.185001</v>
      </c>
      <c r="F674" s="6">
        <f>'I. Stock Info'!F674</f>
        <v>84573600</v>
      </c>
      <c r="G674" s="11">
        <f>IFERROR(VLOOKUP(A674,'I. Dividend Info'!$A$5:$B$24,2,FALSE),0)</f>
        <v>0</v>
      </c>
    </row>
    <row r="675" ht="14.25" customHeight="1">
      <c r="A675" s="4">
        <f>'I. Stock Info'!A675</f>
        <v>43711</v>
      </c>
      <c r="B675" s="5">
        <f>'I. Stock Info'!B675</f>
        <v>51.607498</v>
      </c>
      <c r="C675" s="5">
        <f>'I. Stock Info'!C675</f>
        <v>51.744999</v>
      </c>
      <c r="D675" s="5">
        <f>'I. Stock Info'!D675</f>
        <v>51.055</v>
      </c>
      <c r="E675" s="5">
        <f>'I. Stock Info'!E675</f>
        <v>51.424999</v>
      </c>
      <c r="F675" s="6">
        <f>'I. Stock Info'!F675</f>
        <v>80092000</v>
      </c>
      <c r="G675" s="11">
        <f>IFERROR(VLOOKUP(A675,'I. Dividend Info'!$A$5:$B$24,2,FALSE),0)</f>
        <v>0</v>
      </c>
    </row>
    <row r="676" ht="14.25" customHeight="1">
      <c r="A676" s="4">
        <f>'I. Stock Info'!A676</f>
        <v>43712</v>
      </c>
      <c r="B676" s="5">
        <f>'I. Stock Info'!B676</f>
        <v>52.0975</v>
      </c>
      <c r="C676" s="5">
        <f>'I. Stock Info'!C676</f>
        <v>52.369999</v>
      </c>
      <c r="D676" s="5">
        <f>'I. Stock Info'!D676</f>
        <v>51.830002</v>
      </c>
      <c r="E676" s="5">
        <f>'I. Stock Info'!E676</f>
        <v>52.297501</v>
      </c>
      <c r="F676" s="6">
        <f>'I. Stock Info'!F676</f>
        <v>76752400</v>
      </c>
      <c r="G676" s="11">
        <f>IFERROR(VLOOKUP(A676,'I. Dividend Info'!$A$5:$B$24,2,FALSE),0)</f>
        <v>0</v>
      </c>
    </row>
    <row r="677" ht="14.25" customHeight="1">
      <c r="A677" s="4">
        <f>'I. Stock Info'!A677</f>
        <v>43713</v>
      </c>
      <c r="B677" s="5">
        <f>'I. Stock Info'!B677</f>
        <v>53</v>
      </c>
      <c r="C677" s="5">
        <f>'I. Stock Info'!C677</f>
        <v>53.4925</v>
      </c>
      <c r="D677" s="5">
        <f>'I. Stock Info'!D677</f>
        <v>52.877499</v>
      </c>
      <c r="E677" s="5">
        <f>'I. Stock Info'!E677</f>
        <v>53.32</v>
      </c>
      <c r="F677" s="6">
        <f>'I. Stock Info'!F677</f>
        <v>95654800</v>
      </c>
      <c r="G677" s="11">
        <f>IFERROR(VLOOKUP(A677,'I. Dividend Info'!$A$5:$B$24,2,FALSE),0)</f>
        <v>0</v>
      </c>
    </row>
    <row r="678" ht="14.25" customHeight="1">
      <c r="A678" s="4">
        <f>'I. Stock Info'!A678</f>
        <v>43714</v>
      </c>
      <c r="B678" s="5">
        <f>'I. Stock Info'!B678</f>
        <v>53.512501</v>
      </c>
      <c r="C678" s="5">
        <f>'I. Stock Info'!C678</f>
        <v>53.605</v>
      </c>
      <c r="D678" s="5">
        <f>'I. Stock Info'!D678</f>
        <v>53.127499</v>
      </c>
      <c r="E678" s="5">
        <f>'I. Stock Info'!E678</f>
        <v>53.314999</v>
      </c>
      <c r="F678" s="6">
        <f>'I. Stock Info'!F678</f>
        <v>77449200</v>
      </c>
      <c r="G678" s="11">
        <f>IFERROR(VLOOKUP(A678,'I. Dividend Info'!$A$5:$B$24,2,FALSE),0)</f>
        <v>0</v>
      </c>
    </row>
    <row r="679" ht="14.25" customHeight="1">
      <c r="A679" s="4">
        <f>'I. Stock Info'!A679</f>
        <v>43717</v>
      </c>
      <c r="B679" s="5">
        <f>'I. Stock Info'!B679</f>
        <v>53.709999</v>
      </c>
      <c r="C679" s="5">
        <f>'I. Stock Info'!C679</f>
        <v>54.110001</v>
      </c>
      <c r="D679" s="5">
        <f>'I. Stock Info'!D679</f>
        <v>52.767502</v>
      </c>
      <c r="E679" s="5">
        <f>'I. Stock Info'!E679</f>
        <v>53.5425</v>
      </c>
      <c r="F679" s="6">
        <f>'I. Stock Info'!F679</f>
        <v>109237600</v>
      </c>
      <c r="G679" s="11">
        <f>IFERROR(VLOOKUP(A679,'I. Dividend Info'!$A$5:$B$24,2,FALSE),0)</f>
        <v>0</v>
      </c>
    </row>
    <row r="680" ht="14.25" customHeight="1">
      <c r="A680" s="4">
        <f>'I. Stock Info'!A680</f>
        <v>43718</v>
      </c>
      <c r="B680" s="5">
        <f>'I. Stock Info'!B680</f>
        <v>53.465</v>
      </c>
      <c r="C680" s="5">
        <f>'I. Stock Info'!C680</f>
        <v>54.195</v>
      </c>
      <c r="D680" s="5">
        <f>'I. Stock Info'!D680</f>
        <v>52.927502</v>
      </c>
      <c r="E680" s="5">
        <f>'I. Stock Info'!E680</f>
        <v>54.174999</v>
      </c>
      <c r="F680" s="6">
        <f>'I. Stock Info'!F680</f>
        <v>127111600</v>
      </c>
      <c r="G680" s="11">
        <f>IFERROR(VLOOKUP(A680,'I. Dividend Info'!$A$5:$B$24,2,FALSE),0)</f>
        <v>0</v>
      </c>
    </row>
    <row r="681" ht="14.25" customHeight="1">
      <c r="A681" s="4">
        <f>'I. Stock Info'!A681</f>
        <v>43719</v>
      </c>
      <c r="B681" s="5">
        <f>'I. Stock Info'!B681</f>
        <v>54.517502</v>
      </c>
      <c r="C681" s="5">
        <f>'I. Stock Info'!C681</f>
        <v>55.927502</v>
      </c>
      <c r="D681" s="5">
        <f>'I. Stock Info'!D681</f>
        <v>54.432499</v>
      </c>
      <c r="E681" s="5">
        <f>'I. Stock Info'!E681</f>
        <v>55.897499</v>
      </c>
      <c r="F681" s="6">
        <f>'I. Stock Info'!F681</f>
        <v>177158400</v>
      </c>
      <c r="G681" s="11">
        <f>IFERROR(VLOOKUP(A681,'I. Dividend Info'!$A$5:$B$24,2,FALSE),0)</f>
        <v>0</v>
      </c>
    </row>
    <row r="682" ht="14.25" customHeight="1">
      <c r="A682" s="4">
        <f>'I. Stock Info'!A682</f>
        <v>43720</v>
      </c>
      <c r="B682" s="5">
        <f>'I. Stock Info'!B682</f>
        <v>56.200001</v>
      </c>
      <c r="C682" s="5">
        <f>'I. Stock Info'!C682</f>
        <v>56.605</v>
      </c>
      <c r="D682" s="5">
        <f>'I. Stock Info'!D682</f>
        <v>55.715</v>
      </c>
      <c r="E682" s="5">
        <f>'I. Stock Info'!E682</f>
        <v>55.772499</v>
      </c>
      <c r="F682" s="6">
        <f>'I. Stock Info'!F682</f>
        <v>128906800</v>
      </c>
      <c r="G682" s="11">
        <f>IFERROR(VLOOKUP(A682,'I. Dividend Info'!$A$5:$B$24,2,FALSE),0)</f>
        <v>0</v>
      </c>
    </row>
    <row r="683" ht="14.25" customHeight="1">
      <c r="A683" s="4">
        <f>'I. Stock Info'!A683</f>
        <v>43721</v>
      </c>
      <c r="B683" s="5">
        <f>'I. Stock Info'!B683</f>
        <v>55</v>
      </c>
      <c r="C683" s="5">
        <f>'I. Stock Info'!C683</f>
        <v>55.197498</v>
      </c>
      <c r="D683" s="5">
        <f>'I. Stock Info'!D683</f>
        <v>54.255001</v>
      </c>
      <c r="E683" s="5">
        <f>'I. Stock Info'!E683</f>
        <v>54.6875</v>
      </c>
      <c r="F683" s="6">
        <f>'I. Stock Info'!F683</f>
        <v>159053200</v>
      </c>
      <c r="G683" s="11">
        <f>IFERROR(VLOOKUP(A683,'I. Dividend Info'!$A$5:$B$24,2,FALSE),0)</f>
        <v>0</v>
      </c>
    </row>
    <row r="684" ht="14.25" customHeight="1">
      <c r="A684" s="4">
        <f>'I. Stock Info'!A684</f>
        <v>43724</v>
      </c>
      <c r="B684" s="5">
        <f>'I. Stock Info'!B684</f>
        <v>54.432499</v>
      </c>
      <c r="C684" s="5">
        <f>'I. Stock Info'!C684</f>
        <v>55.032501</v>
      </c>
      <c r="D684" s="5">
        <f>'I. Stock Info'!D684</f>
        <v>54.389999</v>
      </c>
      <c r="E684" s="5">
        <f>'I. Stock Info'!E684</f>
        <v>54.974998</v>
      </c>
      <c r="F684" s="6">
        <f>'I. Stock Info'!F684</f>
        <v>84632400</v>
      </c>
      <c r="G684" s="11">
        <f>IFERROR(VLOOKUP(A684,'I. Dividend Info'!$A$5:$B$24,2,FALSE),0)</f>
        <v>0</v>
      </c>
    </row>
    <row r="685" ht="14.25" customHeight="1">
      <c r="A685" s="4">
        <f>'I. Stock Info'!A685</f>
        <v>43725</v>
      </c>
      <c r="B685" s="5">
        <f>'I. Stock Info'!B685</f>
        <v>54.990002</v>
      </c>
      <c r="C685" s="5">
        <f>'I. Stock Info'!C685</f>
        <v>55.205002</v>
      </c>
      <c r="D685" s="5">
        <f>'I. Stock Info'!D685</f>
        <v>54.779999</v>
      </c>
      <c r="E685" s="5">
        <f>'I. Stock Info'!E685</f>
        <v>55.174999</v>
      </c>
      <c r="F685" s="6">
        <f>'I. Stock Info'!F685</f>
        <v>73274800</v>
      </c>
      <c r="G685" s="11">
        <f>IFERROR(VLOOKUP(A685,'I. Dividend Info'!$A$5:$B$24,2,FALSE),0)</f>
        <v>0</v>
      </c>
    </row>
    <row r="686" ht="14.25" customHeight="1">
      <c r="A686" s="4">
        <f>'I. Stock Info'!A686</f>
        <v>43726</v>
      </c>
      <c r="B686" s="5">
        <f>'I. Stock Info'!B686</f>
        <v>55.264999</v>
      </c>
      <c r="C686" s="5">
        <f>'I. Stock Info'!C686</f>
        <v>55.712502</v>
      </c>
      <c r="D686" s="5">
        <f>'I. Stock Info'!D686</f>
        <v>54.860001</v>
      </c>
      <c r="E686" s="5">
        <f>'I. Stock Info'!E686</f>
        <v>55.692501</v>
      </c>
      <c r="F686" s="6">
        <f>'I. Stock Info'!F686</f>
        <v>101360000</v>
      </c>
      <c r="G686" s="11">
        <f>IFERROR(VLOOKUP(A686,'I. Dividend Info'!$A$5:$B$24,2,FALSE),0)</f>
        <v>0</v>
      </c>
    </row>
    <row r="687" ht="14.25" customHeight="1">
      <c r="A687" s="4">
        <f>'I. Stock Info'!A687</f>
        <v>43727</v>
      </c>
      <c r="B687" s="5">
        <f>'I. Stock Info'!B687</f>
        <v>55.502499</v>
      </c>
      <c r="C687" s="5">
        <f>'I. Stock Info'!C687</f>
        <v>55.939999</v>
      </c>
      <c r="D687" s="5">
        <f>'I. Stock Info'!D687</f>
        <v>55.092499</v>
      </c>
      <c r="E687" s="5">
        <f>'I. Stock Info'!E687</f>
        <v>55.240002</v>
      </c>
      <c r="F687" s="6">
        <f>'I. Stock Info'!F687</f>
        <v>88242400</v>
      </c>
      <c r="G687" s="11">
        <f>IFERROR(VLOOKUP(A687,'I. Dividend Info'!$A$5:$B$24,2,FALSE),0)</f>
        <v>0</v>
      </c>
    </row>
    <row r="688" ht="14.25" customHeight="1">
      <c r="A688" s="4">
        <f>'I. Stock Info'!A688</f>
        <v>43728</v>
      </c>
      <c r="B688" s="5">
        <f>'I. Stock Info'!B688</f>
        <v>55.345001</v>
      </c>
      <c r="C688" s="5">
        <f>'I. Stock Info'!C688</f>
        <v>55.639999</v>
      </c>
      <c r="D688" s="5">
        <f>'I. Stock Info'!D688</f>
        <v>54.3675</v>
      </c>
      <c r="E688" s="5">
        <f>'I. Stock Info'!E688</f>
        <v>54.432499</v>
      </c>
      <c r="F688" s="6">
        <f>'I. Stock Info'!F688</f>
        <v>221652400</v>
      </c>
      <c r="G688" s="11">
        <f>IFERROR(VLOOKUP(A688,'I. Dividend Info'!$A$5:$B$24,2,FALSE),0)</f>
        <v>0</v>
      </c>
    </row>
    <row r="689" ht="14.25" customHeight="1">
      <c r="A689" s="4">
        <f>'I. Stock Info'!A689</f>
        <v>43731</v>
      </c>
      <c r="B689" s="5">
        <f>'I. Stock Info'!B689</f>
        <v>54.737499</v>
      </c>
      <c r="C689" s="5">
        <f>'I. Stock Info'!C689</f>
        <v>54.959999</v>
      </c>
      <c r="D689" s="5">
        <f>'I. Stock Info'!D689</f>
        <v>54.412498</v>
      </c>
      <c r="E689" s="5">
        <f>'I. Stock Info'!E689</f>
        <v>54.68</v>
      </c>
      <c r="F689" s="6">
        <f>'I. Stock Info'!F689</f>
        <v>76662000</v>
      </c>
      <c r="G689" s="11">
        <f>IFERROR(VLOOKUP(A689,'I. Dividend Info'!$A$5:$B$24,2,FALSE),0)</f>
        <v>0</v>
      </c>
    </row>
    <row r="690" ht="14.25" customHeight="1">
      <c r="A690" s="4">
        <f>'I. Stock Info'!A690</f>
        <v>43732</v>
      </c>
      <c r="B690" s="5">
        <f>'I. Stock Info'!B690</f>
        <v>55.2575</v>
      </c>
      <c r="C690" s="5">
        <f>'I. Stock Info'!C690</f>
        <v>55.622501</v>
      </c>
      <c r="D690" s="5">
        <f>'I. Stock Info'!D690</f>
        <v>54.297501</v>
      </c>
      <c r="E690" s="5">
        <f>'I. Stock Info'!E690</f>
        <v>54.419998</v>
      </c>
      <c r="F690" s="6">
        <f>'I. Stock Info'!F690</f>
        <v>124763200</v>
      </c>
      <c r="G690" s="11">
        <f>IFERROR(VLOOKUP(A690,'I. Dividend Info'!$A$5:$B$24,2,FALSE),0)</f>
        <v>0</v>
      </c>
    </row>
    <row r="691" ht="14.25" customHeight="1">
      <c r="A691" s="4">
        <f>'I. Stock Info'!A691</f>
        <v>43733</v>
      </c>
      <c r="B691" s="5">
        <f>'I. Stock Info'!B691</f>
        <v>54.637501</v>
      </c>
      <c r="C691" s="5">
        <f>'I. Stock Info'!C691</f>
        <v>55.375</v>
      </c>
      <c r="D691" s="5">
        <f>'I. Stock Info'!D691</f>
        <v>54.285</v>
      </c>
      <c r="E691" s="5">
        <f>'I. Stock Info'!E691</f>
        <v>55.2575</v>
      </c>
      <c r="F691" s="6">
        <f>'I. Stock Info'!F691</f>
        <v>87613600</v>
      </c>
      <c r="G691" s="11">
        <f>IFERROR(VLOOKUP(A691,'I. Dividend Info'!$A$5:$B$24,2,FALSE),0)</f>
        <v>0</v>
      </c>
    </row>
    <row r="692" ht="14.25" customHeight="1">
      <c r="A692" s="4">
        <f>'I. Stock Info'!A692</f>
        <v>43734</v>
      </c>
      <c r="B692" s="5">
        <f>'I. Stock Info'!B692</f>
        <v>55</v>
      </c>
      <c r="C692" s="5">
        <f>'I. Stock Info'!C692</f>
        <v>55.235001</v>
      </c>
      <c r="D692" s="5">
        <f>'I. Stock Info'!D692</f>
        <v>54.7075</v>
      </c>
      <c r="E692" s="5">
        <f>'I. Stock Info'!E692</f>
        <v>54.9725</v>
      </c>
      <c r="F692" s="6">
        <f>'I. Stock Info'!F692</f>
        <v>75334000</v>
      </c>
      <c r="G692" s="11">
        <f>IFERROR(VLOOKUP(A692,'I. Dividend Info'!$A$5:$B$24,2,FALSE),0)</f>
        <v>0</v>
      </c>
    </row>
    <row r="693" ht="14.25" customHeight="1">
      <c r="A693" s="4">
        <f>'I. Stock Info'!A693</f>
        <v>43735</v>
      </c>
      <c r="B693" s="5">
        <f>'I. Stock Info'!B693</f>
        <v>55.134998</v>
      </c>
      <c r="C693" s="5">
        <f>'I. Stock Info'!C693</f>
        <v>55.240002</v>
      </c>
      <c r="D693" s="5">
        <f>'I. Stock Info'!D693</f>
        <v>54.32</v>
      </c>
      <c r="E693" s="5">
        <f>'I. Stock Info'!E693</f>
        <v>54.705002</v>
      </c>
      <c r="F693" s="6">
        <f>'I. Stock Info'!F693</f>
        <v>101408000</v>
      </c>
      <c r="G693" s="11">
        <f>IFERROR(VLOOKUP(A693,'I. Dividend Info'!$A$5:$B$24,2,FALSE),0)</f>
        <v>0</v>
      </c>
    </row>
    <row r="694" ht="14.25" customHeight="1">
      <c r="A694" s="4">
        <f>'I. Stock Info'!A694</f>
        <v>43738</v>
      </c>
      <c r="B694" s="5">
        <f>'I. Stock Info'!B694</f>
        <v>55.224998</v>
      </c>
      <c r="C694" s="5">
        <f>'I. Stock Info'!C694</f>
        <v>56.145</v>
      </c>
      <c r="D694" s="5">
        <f>'I. Stock Info'!D694</f>
        <v>55.197498</v>
      </c>
      <c r="E694" s="5">
        <f>'I. Stock Info'!E694</f>
        <v>55.9925</v>
      </c>
      <c r="F694" s="6">
        <f>'I. Stock Info'!F694</f>
        <v>103909600</v>
      </c>
      <c r="G694" s="11">
        <f>IFERROR(VLOOKUP(A694,'I. Dividend Info'!$A$5:$B$24,2,FALSE),0)</f>
        <v>0</v>
      </c>
    </row>
    <row r="695" ht="14.25" customHeight="1">
      <c r="A695" s="4">
        <f>'I. Stock Info'!A695</f>
        <v>43739</v>
      </c>
      <c r="B695" s="5">
        <f>'I. Stock Info'!B695</f>
        <v>56.267502</v>
      </c>
      <c r="C695" s="5">
        <f>'I. Stock Info'!C695</f>
        <v>57.055</v>
      </c>
      <c r="D695" s="5">
        <f>'I. Stock Info'!D695</f>
        <v>56.049999</v>
      </c>
      <c r="E695" s="5">
        <f>'I. Stock Info'!E695</f>
        <v>56.147499</v>
      </c>
      <c r="F695" s="6">
        <f>'I. Stock Info'!F695</f>
        <v>139223200</v>
      </c>
      <c r="G695" s="11">
        <f>IFERROR(VLOOKUP(A695,'I. Dividend Info'!$A$5:$B$24,2,FALSE),0)</f>
        <v>0</v>
      </c>
    </row>
    <row r="696" ht="14.25" customHeight="1">
      <c r="A696" s="4">
        <f>'I. Stock Info'!A696</f>
        <v>43740</v>
      </c>
      <c r="B696" s="5">
        <f>'I. Stock Info'!B696</f>
        <v>55.764999</v>
      </c>
      <c r="C696" s="5">
        <f>'I. Stock Info'!C696</f>
        <v>55.895</v>
      </c>
      <c r="D696" s="5">
        <f>'I. Stock Info'!D696</f>
        <v>54.482498</v>
      </c>
      <c r="E696" s="5">
        <f>'I. Stock Info'!E696</f>
        <v>54.740002</v>
      </c>
      <c r="F696" s="6">
        <f>'I. Stock Info'!F696</f>
        <v>138449200</v>
      </c>
      <c r="G696" s="11">
        <f>IFERROR(VLOOKUP(A696,'I. Dividend Info'!$A$5:$B$24,2,FALSE),0)</f>
        <v>0</v>
      </c>
    </row>
    <row r="697" ht="14.25" customHeight="1">
      <c r="A697" s="4">
        <f>'I. Stock Info'!A697</f>
        <v>43741</v>
      </c>
      <c r="B697" s="5">
        <f>'I. Stock Info'!B697</f>
        <v>54.607498</v>
      </c>
      <c r="C697" s="5">
        <f>'I. Stock Info'!C697</f>
        <v>55.240002</v>
      </c>
      <c r="D697" s="5">
        <f>'I. Stock Info'!D697</f>
        <v>53.782501</v>
      </c>
      <c r="E697" s="5">
        <f>'I. Stock Info'!E697</f>
        <v>55.205002</v>
      </c>
      <c r="F697" s="6">
        <f>'I. Stock Info'!F697</f>
        <v>114426000</v>
      </c>
      <c r="G697" s="11">
        <f>IFERROR(VLOOKUP(A697,'I. Dividend Info'!$A$5:$B$24,2,FALSE),0)</f>
        <v>0</v>
      </c>
    </row>
    <row r="698" ht="14.25" customHeight="1">
      <c r="A698" s="4">
        <f>'I. Stock Info'!A698</f>
        <v>43742</v>
      </c>
      <c r="B698" s="5">
        <f>'I. Stock Info'!B698</f>
        <v>56.41</v>
      </c>
      <c r="C698" s="5">
        <f>'I. Stock Info'!C698</f>
        <v>56.872501</v>
      </c>
      <c r="D698" s="5">
        <f>'I. Stock Info'!D698</f>
        <v>55.9725</v>
      </c>
      <c r="E698" s="5">
        <f>'I. Stock Info'!E698</f>
        <v>56.752499</v>
      </c>
      <c r="F698" s="6">
        <f>'I. Stock Info'!F698</f>
        <v>138478800</v>
      </c>
      <c r="G698" s="11">
        <f>IFERROR(VLOOKUP(A698,'I. Dividend Info'!$A$5:$B$24,2,FALSE),0)</f>
        <v>0</v>
      </c>
    </row>
    <row r="699" ht="14.25" customHeight="1">
      <c r="A699" s="4">
        <f>'I. Stock Info'!A699</f>
        <v>43745</v>
      </c>
      <c r="B699" s="5">
        <f>'I. Stock Info'!B699</f>
        <v>56.567501</v>
      </c>
      <c r="C699" s="5">
        <f>'I. Stock Info'!C699</f>
        <v>57.482498</v>
      </c>
      <c r="D699" s="5">
        <f>'I. Stock Info'!D699</f>
        <v>56.459999</v>
      </c>
      <c r="E699" s="5">
        <f>'I. Stock Info'!E699</f>
        <v>56.764999</v>
      </c>
      <c r="F699" s="6">
        <f>'I. Stock Info'!F699</f>
        <v>122306000</v>
      </c>
      <c r="G699" s="11">
        <f>IFERROR(VLOOKUP(A699,'I. Dividend Info'!$A$5:$B$24,2,FALSE),0)</f>
        <v>0</v>
      </c>
    </row>
    <row r="700" ht="14.25" customHeight="1">
      <c r="A700" s="4">
        <f>'I. Stock Info'!A700</f>
        <v>43746</v>
      </c>
      <c r="B700" s="5">
        <f>'I. Stock Info'!B700</f>
        <v>56.455002</v>
      </c>
      <c r="C700" s="5">
        <f>'I. Stock Info'!C700</f>
        <v>57.014999</v>
      </c>
      <c r="D700" s="5">
        <f>'I. Stock Info'!D700</f>
        <v>56.0825</v>
      </c>
      <c r="E700" s="5">
        <f>'I. Stock Info'!E700</f>
        <v>56.099998</v>
      </c>
      <c r="F700" s="6">
        <f>'I. Stock Info'!F700</f>
        <v>111820000</v>
      </c>
      <c r="G700" s="11">
        <f>IFERROR(VLOOKUP(A700,'I. Dividend Info'!$A$5:$B$24,2,FALSE),0)</f>
        <v>0</v>
      </c>
    </row>
    <row r="701" ht="14.25" customHeight="1">
      <c r="A701" s="4">
        <f>'I. Stock Info'!A701</f>
        <v>43747</v>
      </c>
      <c r="B701" s="5">
        <f>'I. Stock Info'!B701</f>
        <v>56.7575</v>
      </c>
      <c r="C701" s="5">
        <f>'I. Stock Info'!C701</f>
        <v>56.947498</v>
      </c>
      <c r="D701" s="5">
        <f>'I. Stock Info'!D701</f>
        <v>56.41</v>
      </c>
      <c r="E701" s="5">
        <f>'I. Stock Info'!E701</f>
        <v>56.7575</v>
      </c>
      <c r="F701" s="6">
        <f>'I. Stock Info'!F701</f>
        <v>74770400</v>
      </c>
      <c r="G701" s="11">
        <f>IFERROR(VLOOKUP(A701,'I. Dividend Info'!$A$5:$B$24,2,FALSE),0)</f>
        <v>0</v>
      </c>
    </row>
    <row r="702" ht="14.25" customHeight="1">
      <c r="A702" s="4">
        <f>'I. Stock Info'!A702</f>
        <v>43748</v>
      </c>
      <c r="B702" s="5">
        <f>'I. Stock Info'!B702</f>
        <v>56.982498</v>
      </c>
      <c r="C702" s="5">
        <f>'I. Stock Info'!C702</f>
        <v>57.610001</v>
      </c>
      <c r="D702" s="5">
        <f>'I. Stock Info'!D702</f>
        <v>56.825001</v>
      </c>
      <c r="E702" s="5">
        <f>'I. Stock Info'!E702</f>
        <v>57.522499</v>
      </c>
      <c r="F702" s="6">
        <f>'I. Stock Info'!F702</f>
        <v>113013600</v>
      </c>
      <c r="G702" s="11">
        <f>IFERROR(VLOOKUP(A702,'I. Dividend Info'!$A$5:$B$24,2,FALSE),0)</f>
        <v>0</v>
      </c>
    </row>
    <row r="703" ht="14.25" customHeight="1">
      <c r="A703" s="4">
        <f>'I. Stock Info'!A703</f>
        <v>43749</v>
      </c>
      <c r="B703" s="5">
        <f>'I. Stock Info'!B703</f>
        <v>58.237499</v>
      </c>
      <c r="C703" s="5">
        <f>'I. Stock Info'!C703</f>
        <v>59.41</v>
      </c>
      <c r="D703" s="5">
        <f>'I. Stock Info'!D703</f>
        <v>58.077499</v>
      </c>
      <c r="E703" s="5">
        <f>'I. Stock Info'!E703</f>
        <v>59.052502</v>
      </c>
      <c r="F703" s="6">
        <f>'I. Stock Info'!F703</f>
        <v>166795600</v>
      </c>
      <c r="G703" s="11">
        <f>IFERROR(VLOOKUP(A703,'I. Dividend Info'!$A$5:$B$24,2,FALSE),0)</f>
        <v>0</v>
      </c>
    </row>
    <row r="704" ht="14.25" customHeight="1">
      <c r="A704" s="4">
        <f>'I. Stock Info'!A704</f>
        <v>43752</v>
      </c>
      <c r="B704" s="5">
        <f>'I. Stock Info'!B704</f>
        <v>58.724998</v>
      </c>
      <c r="C704" s="5">
        <f>'I. Stock Info'!C704</f>
        <v>59.532501</v>
      </c>
      <c r="D704" s="5">
        <f>'I. Stock Info'!D704</f>
        <v>58.6675</v>
      </c>
      <c r="E704" s="5">
        <f>'I. Stock Info'!E704</f>
        <v>58.967499</v>
      </c>
      <c r="F704" s="6">
        <f>'I. Stock Info'!F704</f>
        <v>96427600</v>
      </c>
      <c r="G704" s="11">
        <f>IFERROR(VLOOKUP(A704,'I. Dividend Info'!$A$5:$B$24,2,FALSE),0)</f>
        <v>0</v>
      </c>
    </row>
    <row r="705" ht="14.25" customHeight="1">
      <c r="A705" s="4">
        <f>'I. Stock Info'!A705</f>
        <v>43753</v>
      </c>
      <c r="B705" s="5">
        <f>'I. Stock Info'!B705</f>
        <v>59.0975</v>
      </c>
      <c r="C705" s="5">
        <f>'I. Stock Info'!C705</f>
        <v>59.412498</v>
      </c>
      <c r="D705" s="5">
        <f>'I. Stock Info'!D705</f>
        <v>58.720001</v>
      </c>
      <c r="E705" s="5">
        <f>'I. Stock Info'!E705</f>
        <v>58.830002</v>
      </c>
      <c r="F705" s="6">
        <f>'I. Stock Info'!F705</f>
        <v>87360000</v>
      </c>
      <c r="G705" s="11">
        <f>IFERROR(VLOOKUP(A705,'I. Dividend Info'!$A$5:$B$24,2,FALSE),0)</f>
        <v>0</v>
      </c>
    </row>
    <row r="706" ht="14.25" customHeight="1">
      <c r="A706" s="4">
        <f>'I. Stock Info'!A706</f>
        <v>43754</v>
      </c>
      <c r="B706" s="5">
        <f>'I. Stock Info'!B706</f>
        <v>58.342499</v>
      </c>
      <c r="C706" s="5">
        <f>'I. Stock Info'!C706</f>
        <v>58.810001</v>
      </c>
      <c r="D706" s="5">
        <f>'I. Stock Info'!D706</f>
        <v>58.299999</v>
      </c>
      <c r="E706" s="5">
        <f>'I. Stock Info'!E706</f>
        <v>58.592499</v>
      </c>
      <c r="F706" s="6">
        <f>'I. Stock Info'!F706</f>
        <v>73903200</v>
      </c>
      <c r="G706" s="11">
        <f>IFERROR(VLOOKUP(A706,'I. Dividend Info'!$A$5:$B$24,2,FALSE),0)</f>
        <v>0</v>
      </c>
    </row>
    <row r="707" ht="14.25" customHeight="1">
      <c r="A707" s="4">
        <f>'I. Stock Info'!A707</f>
        <v>43755</v>
      </c>
      <c r="B707" s="5">
        <f>'I. Stock Info'!B707</f>
        <v>58.772499</v>
      </c>
      <c r="C707" s="5">
        <f>'I. Stock Info'!C707</f>
        <v>59.037498</v>
      </c>
      <c r="D707" s="5">
        <f>'I. Stock Info'!D707</f>
        <v>58.380001</v>
      </c>
      <c r="E707" s="5">
        <f>'I. Stock Info'!E707</f>
        <v>58.82</v>
      </c>
      <c r="F707" s="6">
        <f>'I. Stock Info'!F707</f>
        <v>67585200</v>
      </c>
      <c r="G707" s="11">
        <f>IFERROR(VLOOKUP(A707,'I. Dividend Info'!$A$5:$B$24,2,FALSE),0)</f>
        <v>0</v>
      </c>
    </row>
    <row r="708" ht="14.25" customHeight="1">
      <c r="A708" s="4">
        <f>'I. Stock Info'!A708</f>
        <v>43756</v>
      </c>
      <c r="B708" s="5">
        <f>'I. Stock Info'!B708</f>
        <v>58.647499</v>
      </c>
      <c r="C708" s="5">
        <f>'I. Stock Info'!C708</f>
        <v>59.395</v>
      </c>
      <c r="D708" s="5">
        <f>'I. Stock Info'!D708</f>
        <v>58.572498</v>
      </c>
      <c r="E708" s="5">
        <f>'I. Stock Info'!E708</f>
        <v>59.102501</v>
      </c>
      <c r="F708" s="6">
        <f>'I. Stock Info'!F708</f>
        <v>97433600</v>
      </c>
      <c r="G708" s="11">
        <f>IFERROR(VLOOKUP(A708,'I. Dividend Info'!$A$5:$B$24,2,FALSE),0)</f>
        <v>0</v>
      </c>
    </row>
    <row r="709" ht="14.25" customHeight="1">
      <c r="A709" s="4">
        <f>'I. Stock Info'!A709</f>
        <v>43759</v>
      </c>
      <c r="B709" s="5">
        <f>'I. Stock Info'!B709</f>
        <v>59.380001</v>
      </c>
      <c r="C709" s="5">
        <f>'I. Stock Info'!C709</f>
        <v>60.247501</v>
      </c>
      <c r="D709" s="5">
        <f>'I. Stock Info'!D709</f>
        <v>59.330002</v>
      </c>
      <c r="E709" s="5">
        <f>'I. Stock Info'!E709</f>
        <v>60.127499</v>
      </c>
      <c r="F709" s="6">
        <f>'I. Stock Info'!F709</f>
        <v>87247200</v>
      </c>
      <c r="G709" s="11">
        <f>IFERROR(VLOOKUP(A709,'I. Dividend Info'!$A$5:$B$24,2,FALSE),0)</f>
        <v>0</v>
      </c>
    </row>
    <row r="710" ht="14.25" customHeight="1">
      <c r="A710" s="4">
        <f>'I. Stock Info'!A710</f>
        <v>43760</v>
      </c>
      <c r="B710" s="5">
        <f>'I. Stock Info'!B710</f>
        <v>60.290001</v>
      </c>
      <c r="C710" s="5">
        <f>'I. Stock Info'!C710</f>
        <v>60.549999</v>
      </c>
      <c r="D710" s="5">
        <f>'I. Stock Info'!D710</f>
        <v>59.904999</v>
      </c>
      <c r="E710" s="5">
        <f>'I. Stock Info'!E710</f>
        <v>59.990002</v>
      </c>
      <c r="F710" s="6">
        <f>'I. Stock Info'!F710</f>
        <v>82293600</v>
      </c>
      <c r="G710" s="11">
        <f>IFERROR(VLOOKUP(A710,'I. Dividend Info'!$A$5:$B$24,2,FALSE),0)</f>
        <v>0</v>
      </c>
    </row>
    <row r="711" ht="14.25" customHeight="1">
      <c r="A711" s="4">
        <f>'I. Stock Info'!A711</f>
        <v>43761</v>
      </c>
      <c r="B711" s="5">
        <f>'I. Stock Info'!B711</f>
        <v>60.525002</v>
      </c>
      <c r="C711" s="5">
        <f>'I. Stock Info'!C711</f>
        <v>60.810001</v>
      </c>
      <c r="D711" s="5">
        <f>'I. Stock Info'!D711</f>
        <v>60.305</v>
      </c>
      <c r="E711" s="5">
        <f>'I. Stock Info'!E711</f>
        <v>60.794998</v>
      </c>
      <c r="F711" s="6">
        <f>'I. Stock Info'!F711</f>
        <v>75828800</v>
      </c>
      <c r="G711" s="11">
        <f>IFERROR(VLOOKUP(A711,'I. Dividend Info'!$A$5:$B$24,2,FALSE),0)</f>
        <v>0</v>
      </c>
    </row>
    <row r="712" ht="14.25" customHeight="1">
      <c r="A712" s="4">
        <f>'I. Stock Info'!A712</f>
        <v>43762</v>
      </c>
      <c r="B712" s="5">
        <f>'I. Stock Info'!B712</f>
        <v>61.127499</v>
      </c>
      <c r="C712" s="5">
        <f>'I. Stock Info'!C712</f>
        <v>61.200001</v>
      </c>
      <c r="D712" s="5">
        <f>'I. Stock Info'!D712</f>
        <v>60.452499</v>
      </c>
      <c r="E712" s="5">
        <f>'I. Stock Info'!E712</f>
        <v>60.895</v>
      </c>
      <c r="F712" s="6">
        <f>'I. Stock Info'!F712</f>
        <v>69275200</v>
      </c>
      <c r="G712" s="11">
        <f>IFERROR(VLOOKUP(A712,'I. Dividend Info'!$A$5:$B$24,2,FALSE),0)</f>
        <v>0</v>
      </c>
    </row>
    <row r="713" ht="14.25" customHeight="1">
      <c r="A713" s="4">
        <f>'I. Stock Info'!A713</f>
        <v>43763</v>
      </c>
      <c r="B713" s="5">
        <f>'I. Stock Info'!B713</f>
        <v>60.790001</v>
      </c>
      <c r="C713" s="5">
        <f>'I. Stock Info'!C713</f>
        <v>61.682499</v>
      </c>
      <c r="D713" s="5">
        <f>'I. Stock Info'!D713</f>
        <v>60.720001</v>
      </c>
      <c r="E713" s="5">
        <f>'I. Stock Info'!E713</f>
        <v>61.645</v>
      </c>
      <c r="F713" s="6">
        <f>'I. Stock Info'!F713</f>
        <v>73477200</v>
      </c>
      <c r="G713" s="11">
        <f>IFERROR(VLOOKUP(A713,'I. Dividend Info'!$A$5:$B$24,2,FALSE),0)</f>
        <v>0</v>
      </c>
    </row>
    <row r="714" ht="14.25" customHeight="1">
      <c r="A714" s="4">
        <f>'I. Stock Info'!A714</f>
        <v>43766</v>
      </c>
      <c r="B714" s="5">
        <f>'I. Stock Info'!B714</f>
        <v>61.855</v>
      </c>
      <c r="C714" s="5">
        <f>'I. Stock Info'!C714</f>
        <v>62.3125</v>
      </c>
      <c r="D714" s="5">
        <f>'I. Stock Info'!D714</f>
        <v>61.68</v>
      </c>
      <c r="E714" s="5">
        <f>'I. Stock Info'!E714</f>
        <v>62.262501</v>
      </c>
      <c r="F714" s="6">
        <f>'I. Stock Info'!F714</f>
        <v>96572800</v>
      </c>
      <c r="G714" s="11">
        <f>IFERROR(VLOOKUP(A714,'I. Dividend Info'!$A$5:$B$24,2,FALSE),0)</f>
        <v>0</v>
      </c>
    </row>
    <row r="715" ht="14.25" customHeight="1">
      <c r="A715" s="4">
        <f>'I. Stock Info'!A715</f>
        <v>43767</v>
      </c>
      <c r="B715" s="5">
        <f>'I. Stock Info'!B715</f>
        <v>62.2425</v>
      </c>
      <c r="C715" s="5">
        <f>'I. Stock Info'!C715</f>
        <v>62.4375</v>
      </c>
      <c r="D715" s="5">
        <f>'I. Stock Info'!D715</f>
        <v>60.642502</v>
      </c>
      <c r="E715" s="5">
        <f>'I. Stock Info'!E715</f>
        <v>60.822498</v>
      </c>
      <c r="F715" s="6">
        <f>'I. Stock Info'!F715</f>
        <v>142839600</v>
      </c>
      <c r="G715" s="11">
        <f>IFERROR(VLOOKUP(A715,'I. Dividend Info'!$A$5:$B$24,2,FALSE),0)</f>
        <v>0</v>
      </c>
    </row>
    <row r="716" ht="14.25" customHeight="1">
      <c r="A716" s="4">
        <f>'I. Stock Info'!A716</f>
        <v>43768</v>
      </c>
      <c r="B716" s="5">
        <f>'I. Stock Info'!B716</f>
        <v>61.189999</v>
      </c>
      <c r="C716" s="5">
        <f>'I. Stock Info'!C716</f>
        <v>61.325001</v>
      </c>
      <c r="D716" s="5">
        <f>'I. Stock Info'!D716</f>
        <v>60.302502</v>
      </c>
      <c r="E716" s="5">
        <f>'I. Stock Info'!E716</f>
        <v>60.814999</v>
      </c>
      <c r="F716" s="6">
        <f>'I. Stock Info'!F716</f>
        <v>124522000</v>
      </c>
      <c r="G716" s="11">
        <f>IFERROR(VLOOKUP(A716,'I. Dividend Info'!$A$5:$B$24,2,FALSE),0)</f>
        <v>0</v>
      </c>
    </row>
    <row r="717" ht="14.25" customHeight="1">
      <c r="A717" s="4">
        <f>'I. Stock Info'!A717</f>
        <v>43769</v>
      </c>
      <c r="B717" s="5">
        <f>'I. Stock Info'!B717</f>
        <v>61.810001</v>
      </c>
      <c r="C717" s="5">
        <f>'I. Stock Info'!C717</f>
        <v>62.2925</v>
      </c>
      <c r="D717" s="5">
        <f>'I. Stock Info'!D717</f>
        <v>59.314999</v>
      </c>
      <c r="E717" s="5">
        <f>'I. Stock Info'!E717</f>
        <v>62.189999</v>
      </c>
      <c r="F717" s="6">
        <f>'I. Stock Info'!F717</f>
        <v>139162000</v>
      </c>
      <c r="G717" s="11">
        <f>IFERROR(VLOOKUP(A717,'I. Dividend Info'!$A$5:$B$24,2,FALSE),0)</f>
        <v>0</v>
      </c>
    </row>
    <row r="718" ht="14.25" customHeight="1">
      <c r="A718" s="4">
        <f>'I. Stock Info'!A718</f>
        <v>43770</v>
      </c>
      <c r="B718" s="5">
        <f>'I. Stock Info'!B718</f>
        <v>62.384998</v>
      </c>
      <c r="C718" s="5">
        <f>'I. Stock Info'!C718</f>
        <v>63.982498</v>
      </c>
      <c r="D718" s="5">
        <f>'I. Stock Info'!D718</f>
        <v>62.290001</v>
      </c>
      <c r="E718" s="5">
        <f>'I. Stock Info'!E718</f>
        <v>63.955002</v>
      </c>
      <c r="F718" s="6">
        <f>'I. Stock Info'!F718</f>
        <v>151125200</v>
      </c>
      <c r="G718" s="11">
        <f>IFERROR(VLOOKUP(A718,'I. Dividend Info'!$A$5:$B$24,2,FALSE),0)</f>
        <v>0</v>
      </c>
    </row>
    <row r="719" ht="14.25" customHeight="1">
      <c r="A719" s="4">
        <f>'I. Stock Info'!A719</f>
        <v>43773</v>
      </c>
      <c r="B719" s="5">
        <f>'I. Stock Info'!B719</f>
        <v>64.332497</v>
      </c>
      <c r="C719" s="5">
        <f>'I. Stock Info'!C719</f>
        <v>64.462502</v>
      </c>
      <c r="D719" s="5">
        <f>'I. Stock Info'!D719</f>
        <v>63.845001</v>
      </c>
      <c r="E719" s="5">
        <f>'I. Stock Info'!E719</f>
        <v>64.375</v>
      </c>
      <c r="F719" s="6">
        <f>'I. Stock Info'!F719</f>
        <v>103272000</v>
      </c>
      <c r="G719" s="11">
        <f>IFERROR(VLOOKUP(A719,'I. Dividend Info'!$A$5:$B$24,2,FALSE),0)</f>
        <v>0</v>
      </c>
    </row>
    <row r="720" ht="14.25" customHeight="1">
      <c r="A720" s="4">
        <f>'I. Stock Info'!A720</f>
        <v>43774</v>
      </c>
      <c r="B720" s="5">
        <f>'I. Stock Info'!B720</f>
        <v>64.262497</v>
      </c>
      <c r="C720" s="5">
        <f>'I. Stock Info'!C720</f>
        <v>64.547501</v>
      </c>
      <c r="D720" s="5">
        <f>'I. Stock Info'!D720</f>
        <v>64.080002</v>
      </c>
      <c r="E720" s="5">
        <f>'I. Stock Info'!E720</f>
        <v>64.282501</v>
      </c>
      <c r="F720" s="6">
        <f>'I. Stock Info'!F720</f>
        <v>79897600</v>
      </c>
      <c r="G720" s="11">
        <f>IFERROR(VLOOKUP(A720,'I. Dividend Info'!$A$5:$B$24,2,FALSE),0)</f>
        <v>0</v>
      </c>
    </row>
    <row r="721" ht="14.25" customHeight="1">
      <c r="A721" s="4">
        <f>'I. Stock Info'!A721</f>
        <v>43775</v>
      </c>
      <c r="B721" s="5">
        <f>'I. Stock Info'!B721</f>
        <v>64.192497</v>
      </c>
      <c r="C721" s="5">
        <f>'I. Stock Info'!C721</f>
        <v>64.372498</v>
      </c>
      <c r="D721" s="5">
        <f>'I. Stock Info'!D721</f>
        <v>63.842499</v>
      </c>
      <c r="E721" s="5">
        <f>'I. Stock Info'!E721</f>
        <v>64.309998</v>
      </c>
      <c r="F721" s="6">
        <f>'I. Stock Info'!F721</f>
        <v>75864400</v>
      </c>
      <c r="G721" s="11">
        <f>IFERROR(VLOOKUP(A721,'I. Dividend Info'!$A$5:$B$24,2,FALSE),0)</f>
        <v>0</v>
      </c>
    </row>
    <row r="722" ht="14.25" customHeight="1">
      <c r="A722" s="4">
        <f>'I. Stock Info'!A722</f>
        <v>43776</v>
      </c>
      <c r="B722" s="5">
        <f>'I. Stock Info'!B722</f>
        <v>64.684998</v>
      </c>
      <c r="C722" s="5">
        <f>'I. Stock Info'!C722</f>
        <v>65.087502</v>
      </c>
      <c r="D722" s="5">
        <f>'I. Stock Info'!D722</f>
        <v>64.527496</v>
      </c>
      <c r="E722" s="5">
        <f>'I. Stock Info'!E722</f>
        <v>64.857498</v>
      </c>
      <c r="F722" s="6">
        <f>'I. Stock Info'!F722</f>
        <v>94940400</v>
      </c>
      <c r="G722" s="11">
        <f>IFERROR(VLOOKUP(A722,'I. Dividend Info'!$A$5:$B$24,2,FALSE),0)</f>
        <v>0.1925</v>
      </c>
    </row>
    <row r="723" ht="14.25" customHeight="1">
      <c r="A723" s="4">
        <f>'I. Stock Info'!A723</f>
        <v>43777</v>
      </c>
      <c r="B723" s="5">
        <f>'I. Stock Info'!B723</f>
        <v>64.672501</v>
      </c>
      <c r="C723" s="5">
        <f>'I. Stock Info'!C723</f>
        <v>65.110001</v>
      </c>
      <c r="D723" s="5">
        <f>'I. Stock Info'!D723</f>
        <v>64.212502</v>
      </c>
      <c r="E723" s="5">
        <f>'I. Stock Info'!E723</f>
        <v>65.035004</v>
      </c>
      <c r="F723" s="6">
        <f>'I. Stock Info'!F723</f>
        <v>69986400</v>
      </c>
      <c r="G723" s="11">
        <f>IFERROR(VLOOKUP(A723,'I. Dividend Info'!$A$5:$B$24,2,FALSE),0)</f>
        <v>0</v>
      </c>
    </row>
    <row r="724" ht="14.25" customHeight="1">
      <c r="A724" s="4">
        <f>'I. Stock Info'!A724</f>
        <v>43780</v>
      </c>
      <c r="B724" s="5">
        <f>'I. Stock Info'!B724</f>
        <v>64.574997</v>
      </c>
      <c r="C724" s="5">
        <f>'I. Stock Info'!C724</f>
        <v>65.6175</v>
      </c>
      <c r="D724" s="5">
        <f>'I. Stock Info'!D724</f>
        <v>64.57</v>
      </c>
      <c r="E724" s="5">
        <f>'I. Stock Info'!E724</f>
        <v>65.550003</v>
      </c>
      <c r="F724" s="6">
        <f>'I. Stock Info'!F724</f>
        <v>81821200</v>
      </c>
      <c r="G724" s="11">
        <f>IFERROR(VLOOKUP(A724,'I. Dividend Info'!$A$5:$B$24,2,FALSE),0)</f>
        <v>0</v>
      </c>
    </row>
    <row r="725" ht="14.25" customHeight="1">
      <c r="A725" s="4">
        <f>'I. Stock Info'!A725</f>
        <v>43781</v>
      </c>
      <c r="B725" s="5">
        <f>'I. Stock Info'!B725</f>
        <v>65.387497</v>
      </c>
      <c r="C725" s="5">
        <f>'I. Stock Info'!C725</f>
        <v>65.697502</v>
      </c>
      <c r="D725" s="5">
        <f>'I. Stock Info'!D725</f>
        <v>65.230003</v>
      </c>
      <c r="E725" s="5">
        <f>'I. Stock Info'!E725</f>
        <v>65.489998</v>
      </c>
      <c r="F725" s="6">
        <f>'I. Stock Info'!F725</f>
        <v>87388800</v>
      </c>
      <c r="G725" s="11">
        <f>IFERROR(VLOOKUP(A725,'I. Dividend Info'!$A$5:$B$24,2,FALSE),0)</f>
        <v>0</v>
      </c>
    </row>
    <row r="726" ht="14.25" customHeight="1">
      <c r="A726" s="4">
        <f>'I. Stock Info'!A726</f>
        <v>43782</v>
      </c>
      <c r="B726" s="5">
        <f>'I. Stock Info'!B726</f>
        <v>65.282501</v>
      </c>
      <c r="C726" s="5">
        <f>'I. Stock Info'!C726</f>
        <v>66.195</v>
      </c>
      <c r="D726" s="5">
        <f>'I. Stock Info'!D726</f>
        <v>65.267502</v>
      </c>
      <c r="E726" s="5">
        <f>'I. Stock Info'!E726</f>
        <v>66.1175</v>
      </c>
      <c r="F726" s="6">
        <f>'I. Stock Info'!F726</f>
        <v>102734400</v>
      </c>
      <c r="G726" s="11">
        <f>IFERROR(VLOOKUP(A726,'I. Dividend Info'!$A$5:$B$24,2,FALSE),0)</f>
        <v>0</v>
      </c>
    </row>
    <row r="727" ht="14.25" customHeight="1">
      <c r="A727" s="4">
        <f>'I. Stock Info'!A727</f>
        <v>43783</v>
      </c>
      <c r="B727" s="5">
        <f>'I. Stock Info'!B727</f>
        <v>65.9375</v>
      </c>
      <c r="C727" s="5">
        <f>'I. Stock Info'!C727</f>
        <v>66.220001</v>
      </c>
      <c r="D727" s="5">
        <f>'I. Stock Info'!D727</f>
        <v>65.525002</v>
      </c>
      <c r="E727" s="5">
        <f>'I. Stock Info'!E727</f>
        <v>65.660004</v>
      </c>
      <c r="F727" s="6">
        <f>'I. Stock Info'!F727</f>
        <v>89182800</v>
      </c>
      <c r="G727" s="11">
        <f>IFERROR(VLOOKUP(A727,'I. Dividend Info'!$A$5:$B$24,2,FALSE),0)</f>
        <v>0</v>
      </c>
    </row>
    <row r="728" ht="14.25" customHeight="1">
      <c r="A728" s="4">
        <f>'I. Stock Info'!A728</f>
        <v>43784</v>
      </c>
      <c r="B728" s="5">
        <f>'I. Stock Info'!B728</f>
        <v>65.919998</v>
      </c>
      <c r="C728" s="5">
        <f>'I. Stock Info'!C728</f>
        <v>66.445</v>
      </c>
      <c r="D728" s="5">
        <f>'I. Stock Info'!D728</f>
        <v>65.752502</v>
      </c>
      <c r="E728" s="5">
        <f>'I. Stock Info'!E728</f>
        <v>66.440002</v>
      </c>
      <c r="F728" s="6">
        <f>'I. Stock Info'!F728</f>
        <v>100206400</v>
      </c>
      <c r="G728" s="11">
        <f>IFERROR(VLOOKUP(A728,'I. Dividend Info'!$A$5:$B$24,2,FALSE),0)</f>
        <v>0</v>
      </c>
    </row>
    <row r="729" ht="14.25" customHeight="1">
      <c r="A729" s="4">
        <f>'I. Stock Info'!A729</f>
        <v>43787</v>
      </c>
      <c r="B729" s="5">
        <f>'I. Stock Info'!B729</f>
        <v>66.449997</v>
      </c>
      <c r="C729" s="5">
        <f>'I. Stock Info'!C729</f>
        <v>66.857498</v>
      </c>
      <c r="D729" s="5">
        <f>'I. Stock Info'!D729</f>
        <v>66.057503</v>
      </c>
      <c r="E729" s="5">
        <f>'I. Stock Info'!E729</f>
        <v>66.775002</v>
      </c>
      <c r="F729" s="6">
        <f>'I. Stock Info'!F729</f>
        <v>86703200</v>
      </c>
      <c r="G729" s="11">
        <f>IFERROR(VLOOKUP(A729,'I. Dividend Info'!$A$5:$B$24,2,FALSE),0)</f>
        <v>0</v>
      </c>
    </row>
    <row r="730" ht="14.25" customHeight="1">
      <c r="A730" s="4">
        <f>'I. Stock Info'!A730</f>
        <v>43788</v>
      </c>
      <c r="B730" s="5">
        <f>'I. Stock Info'!B730</f>
        <v>66.974998</v>
      </c>
      <c r="C730" s="5">
        <f>'I. Stock Info'!C730</f>
        <v>67</v>
      </c>
      <c r="D730" s="5">
        <f>'I. Stock Info'!D730</f>
        <v>66.347504</v>
      </c>
      <c r="E730" s="5">
        <f>'I. Stock Info'!E730</f>
        <v>66.572502</v>
      </c>
      <c r="F730" s="6">
        <f>'I. Stock Info'!F730</f>
        <v>76167200</v>
      </c>
      <c r="G730" s="11">
        <f>IFERROR(VLOOKUP(A730,'I. Dividend Info'!$A$5:$B$24,2,FALSE),0)</f>
        <v>0</v>
      </c>
    </row>
    <row r="731" ht="14.25" customHeight="1">
      <c r="A731" s="4">
        <f>'I. Stock Info'!A731</f>
        <v>43789</v>
      </c>
      <c r="B731" s="5">
        <f>'I. Stock Info'!B731</f>
        <v>66.385002</v>
      </c>
      <c r="C731" s="5">
        <f>'I. Stock Info'!C731</f>
        <v>66.519997</v>
      </c>
      <c r="D731" s="5">
        <f>'I. Stock Info'!D731</f>
        <v>65.099998</v>
      </c>
      <c r="E731" s="5">
        <f>'I. Stock Info'!E731</f>
        <v>65.797501</v>
      </c>
      <c r="F731" s="6">
        <f>'I. Stock Info'!F731</f>
        <v>106234400</v>
      </c>
      <c r="G731" s="11">
        <f>IFERROR(VLOOKUP(A731,'I. Dividend Info'!$A$5:$B$24,2,FALSE),0)</f>
        <v>0</v>
      </c>
    </row>
    <row r="732" ht="14.25" customHeight="1">
      <c r="A732" s="4">
        <f>'I. Stock Info'!A732</f>
        <v>43790</v>
      </c>
      <c r="B732" s="5">
        <f>'I. Stock Info'!B732</f>
        <v>65.922501</v>
      </c>
      <c r="C732" s="5">
        <f>'I. Stock Info'!C732</f>
        <v>66.002502</v>
      </c>
      <c r="D732" s="5">
        <f>'I. Stock Info'!D732</f>
        <v>65.294998</v>
      </c>
      <c r="E732" s="5">
        <f>'I. Stock Info'!E732</f>
        <v>65.502502</v>
      </c>
      <c r="F732" s="6">
        <f>'I. Stock Info'!F732</f>
        <v>121395200</v>
      </c>
      <c r="G732" s="11">
        <f>IFERROR(VLOOKUP(A732,'I. Dividend Info'!$A$5:$B$24,2,FALSE),0)</f>
        <v>0</v>
      </c>
    </row>
    <row r="733" ht="14.25" customHeight="1">
      <c r="A733" s="4">
        <f>'I. Stock Info'!A733</f>
        <v>43791</v>
      </c>
      <c r="B733" s="5">
        <f>'I. Stock Info'!B733</f>
        <v>65.647499</v>
      </c>
      <c r="C733" s="5">
        <f>'I. Stock Info'!C733</f>
        <v>65.794998</v>
      </c>
      <c r="D733" s="5">
        <f>'I. Stock Info'!D733</f>
        <v>65.209999</v>
      </c>
      <c r="E733" s="5">
        <f>'I. Stock Info'!E733</f>
        <v>65.445</v>
      </c>
      <c r="F733" s="6">
        <f>'I. Stock Info'!F733</f>
        <v>65325200</v>
      </c>
      <c r="G733" s="11">
        <f>IFERROR(VLOOKUP(A733,'I. Dividend Info'!$A$5:$B$24,2,FALSE),0)</f>
        <v>0</v>
      </c>
    </row>
    <row r="734" ht="14.25" customHeight="1">
      <c r="A734" s="4">
        <f>'I. Stock Info'!A734</f>
        <v>43794</v>
      </c>
      <c r="B734" s="5">
        <f>'I. Stock Info'!B734</f>
        <v>65.677498</v>
      </c>
      <c r="C734" s="5">
        <f>'I. Stock Info'!C734</f>
        <v>66.610001</v>
      </c>
      <c r="D734" s="5">
        <f>'I. Stock Info'!D734</f>
        <v>65.629997</v>
      </c>
      <c r="E734" s="5">
        <f>'I. Stock Info'!E734</f>
        <v>66.592499</v>
      </c>
      <c r="F734" s="6">
        <f>'I. Stock Info'!F734</f>
        <v>84020400</v>
      </c>
      <c r="G734" s="11">
        <f>IFERROR(VLOOKUP(A734,'I. Dividend Info'!$A$5:$B$24,2,FALSE),0)</f>
        <v>0</v>
      </c>
    </row>
    <row r="735" ht="14.25" customHeight="1">
      <c r="A735" s="4">
        <f>'I. Stock Info'!A735</f>
        <v>43795</v>
      </c>
      <c r="B735" s="5">
        <f>'I. Stock Info'!B735</f>
        <v>66.735001</v>
      </c>
      <c r="C735" s="5">
        <f>'I. Stock Info'!C735</f>
        <v>66.790001</v>
      </c>
      <c r="D735" s="5">
        <f>'I. Stock Info'!D735</f>
        <v>65.625</v>
      </c>
      <c r="E735" s="5">
        <f>'I. Stock Info'!E735</f>
        <v>66.072502</v>
      </c>
      <c r="F735" s="6">
        <f>'I. Stock Info'!F735</f>
        <v>105207600</v>
      </c>
      <c r="G735" s="11">
        <f>IFERROR(VLOOKUP(A735,'I. Dividend Info'!$A$5:$B$24,2,FALSE),0)</f>
        <v>0</v>
      </c>
    </row>
    <row r="736" ht="14.25" customHeight="1">
      <c r="A736" s="4">
        <f>'I. Stock Info'!A736</f>
        <v>43796</v>
      </c>
      <c r="B736" s="5">
        <f>'I. Stock Info'!B736</f>
        <v>66.394997</v>
      </c>
      <c r="C736" s="5">
        <f>'I. Stock Info'!C736</f>
        <v>66.995003</v>
      </c>
      <c r="D736" s="5">
        <f>'I. Stock Info'!D736</f>
        <v>66.327499</v>
      </c>
      <c r="E736" s="5">
        <f>'I. Stock Info'!E736</f>
        <v>66.959999</v>
      </c>
      <c r="F736" s="6">
        <f>'I. Stock Info'!F736</f>
        <v>65235600</v>
      </c>
      <c r="G736" s="11">
        <f>IFERROR(VLOOKUP(A736,'I. Dividend Info'!$A$5:$B$24,2,FALSE),0)</f>
        <v>0</v>
      </c>
    </row>
    <row r="737" ht="14.25" customHeight="1">
      <c r="A737" s="4">
        <f>'I. Stock Info'!A737</f>
        <v>43798</v>
      </c>
      <c r="B737" s="5">
        <f>'I. Stock Info'!B737</f>
        <v>66.650002</v>
      </c>
      <c r="C737" s="5">
        <f>'I. Stock Info'!C737</f>
        <v>67</v>
      </c>
      <c r="D737" s="5">
        <f>'I. Stock Info'!D737</f>
        <v>66.474998</v>
      </c>
      <c r="E737" s="5">
        <f>'I. Stock Info'!E737</f>
        <v>66.8125</v>
      </c>
      <c r="F737" s="6">
        <f>'I. Stock Info'!F737</f>
        <v>46617600</v>
      </c>
      <c r="G737" s="11">
        <f>IFERROR(VLOOKUP(A737,'I. Dividend Info'!$A$5:$B$24,2,FALSE),0)</f>
        <v>0</v>
      </c>
    </row>
    <row r="738" ht="14.25" customHeight="1">
      <c r="A738" s="4">
        <f>'I. Stock Info'!A738</f>
        <v>43801</v>
      </c>
      <c r="B738" s="5">
        <f>'I. Stock Info'!B738</f>
        <v>66.817497</v>
      </c>
      <c r="C738" s="5">
        <f>'I. Stock Info'!C738</f>
        <v>67.0625</v>
      </c>
      <c r="D738" s="5">
        <f>'I. Stock Info'!D738</f>
        <v>65.862503</v>
      </c>
      <c r="E738" s="5">
        <f>'I. Stock Info'!E738</f>
        <v>66.040001</v>
      </c>
      <c r="F738" s="6">
        <f>'I. Stock Info'!F738</f>
        <v>94487200</v>
      </c>
      <c r="G738" s="11">
        <f>IFERROR(VLOOKUP(A738,'I. Dividend Info'!$A$5:$B$24,2,FALSE),0)</f>
        <v>0</v>
      </c>
    </row>
    <row r="739" ht="14.25" customHeight="1">
      <c r="A739" s="4">
        <f>'I. Stock Info'!A739</f>
        <v>43802</v>
      </c>
      <c r="B739" s="5">
        <f>'I. Stock Info'!B739</f>
        <v>64.577499</v>
      </c>
      <c r="C739" s="5">
        <f>'I. Stock Info'!C739</f>
        <v>64.8825</v>
      </c>
      <c r="D739" s="5">
        <f>'I. Stock Info'!D739</f>
        <v>64.072502</v>
      </c>
      <c r="E739" s="5">
        <f>'I. Stock Info'!E739</f>
        <v>64.862503</v>
      </c>
      <c r="F739" s="6">
        <f>'I. Stock Info'!F739</f>
        <v>114430400</v>
      </c>
      <c r="G739" s="11">
        <f>IFERROR(VLOOKUP(A739,'I. Dividend Info'!$A$5:$B$24,2,FALSE),0)</f>
        <v>0</v>
      </c>
    </row>
    <row r="740" ht="14.25" customHeight="1">
      <c r="A740" s="4">
        <f>'I. Stock Info'!A740</f>
        <v>43803</v>
      </c>
      <c r="B740" s="5">
        <f>'I. Stock Info'!B740</f>
        <v>65.267502</v>
      </c>
      <c r="C740" s="5">
        <f>'I. Stock Info'!C740</f>
        <v>65.827499</v>
      </c>
      <c r="D740" s="5">
        <f>'I. Stock Info'!D740</f>
        <v>65.169998</v>
      </c>
      <c r="E740" s="5">
        <f>'I. Stock Info'!E740</f>
        <v>65.434998</v>
      </c>
      <c r="F740" s="6">
        <f>'I. Stock Info'!F740</f>
        <v>67181600</v>
      </c>
      <c r="G740" s="11">
        <f>IFERROR(VLOOKUP(A740,'I. Dividend Info'!$A$5:$B$24,2,FALSE),0)</f>
        <v>0</v>
      </c>
    </row>
    <row r="741" ht="14.25" customHeight="1">
      <c r="A741" s="4">
        <f>'I. Stock Info'!A741</f>
        <v>43804</v>
      </c>
      <c r="B741" s="5">
        <f>'I. Stock Info'!B741</f>
        <v>65.947502</v>
      </c>
      <c r="C741" s="5">
        <f>'I. Stock Info'!C741</f>
        <v>66.472504</v>
      </c>
      <c r="D741" s="5">
        <f>'I. Stock Info'!D741</f>
        <v>65.682503</v>
      </c>
      <c r="E741" s="5">
        <f>'I. Stock Info'!E741</f>
        <v>66.394997</v>
      </c>
      <c r="F741" s="6">
        <f>'I. Stock Info'!F741</f>
        <v>74424400</v>
      </c>
      <c r="G741" s="11">
        <f>IFERROR(VLOOKUP(A741,'I. Dividend Info'!$A$5:$B$24,2,FALSE),0)</f>
        <v>0</v>
      </c>
    </row>
    <row r="742" ht="14.25" customHeight="1">
      <c r="A742" s="4">
        <f>'I. Stock Info'!A742</f>
        <v>43805</v>
      </c>
      <c r="B742" s="5">
        <f>'I. Stock Info'!B742</f>
        <v>66.870003</v>
      </c>
      <c r="C742" s="5">
        <f>'I. Stock Info'!C742</f>
        <v>67.75</v>
      </c>
      <c r="D742" s="5">
        <f>'I. Stock Info'!D742</f>
        <v>66.824997</v>
      </c>
      <c r="E742" s="5">
        <f>'I. Stock Info'!E742</f>
        <v>67.677498</v>
      </c>
      <c r="F742" s="6">
        <f>'I. Stock Info'!F742</f>
        <v>106075600</v>
      </c>
      <c r="G742" s="11">
        <f>IFERROR(VLOOKUP(A742,'I. Dividend Info'!$A$5:$B$24,2,FALSE),0)</f>
        <v>0</v>
      </c>
    </row>
    <row r="743" ht="14.25" customHeight="1">
      <c r="A743" s="4">
        <f>'I. Stock Info'!A743</f>
        <v>43808</v>
      </c>
      <c r="B743" s="5">
        <f>'I. Stock Info'!B743</f>
        <v>67.5</v>
      </c>
      <c r="C743" s="5">
        <f>'I. Stock Info'!C743</f>
        <v>67.699997</v>
      </c>
      <c r="D743" s="5">
        <f>'I. Stock Info'!D743</f>
        <v>66.227501</v>
      </c>
      <c r="E743" s="5">
        <f>'I. Stock Info'!E743</f>
        <v>66.730003</v>
      </c>
      <c r="F743" s="6">
        <f>'I. Stock Info'!F743</f>
        <v>128042400</v>
      </c>
      <c r="G743" s="11">
        <f>IFERROR(VLOOKUP(A743,'I. Dividend Info'!$A$5:$B$24,2,FALSE),0)</f>
        <v>0</v>
      </c>
    </row>
    <row r="744" ht="14.25" customHeight="1">
      <c r="A744" s="4">
        <f>'I. Stock Info'!A744</f>
        <v>43809</v>
      </c>
      <c r="B744" s="5">
        <f>'I. Stock Info'!B744</f>
        <v>67.150002</v>
      </c>
      <c r="C744" s="5">
        <f>'I. Stock Info'!C744</f>
        <v>67.517502</v>
      </c>
      <c r="D744" s="5">
        <f>'I. Stock Info'!D744</f>
        <v>66.464996</v>
      </c>
      <c r="E744" s="5">
        <f>'I. Stock Info'!E744</f>
        <v>67.120003</v>
      </c>
      <c r="F744" s="6">
        <f>'I. Stock Info'!F744</f>
        <v>90420400</v>
      </c>
      <c r="G744" s="11">
        <f>IFERROR(VLOOKUP(A744,'I. Dividend Info'!$A$5:$B$24,2,FALSE),0)</f>
        <v>0</v>
      </c>
    </row>
    <row r="745" ht="14.25" customHeight="1">
      <c r="A745" s="4">
        <f>'I. Stock Info'!A745</f>
        <v>43810</v>
      </c>
      <c r="B745" s="5">
        <f>'I. Stock Info'!B745</f>
        <v>67.202499</v>
      </c>
      <c r="C745" s="5">
        <f>'I. Stock Info'!C745</f>
        <v>67.775002</v>
      </c>
      <c r="D745" s="5">
        <f>'I. Stock Info'!D745</f>
        <v>67.125</v>
      </c>
      <c r="E745" s="5">
        <f>'I. Stock Info'!E745</f>
        <v>67.692497</v>
      </c>
      <c r="F745" s="6">
        <f>'I. Stock Info'!F745</f>
        <v>78756800</v>
      </c>
      <c r="G745" s="11">
        <f>IFERROR(VLOOKUP(A745,'I. Dividend Info'!$A$5:$B$24,2,FALSE),0)</f>
        <v>0</v>
      </c>
    </row>
    <row r="746" ht="14.25" customHeight="1">
      <c r="A746" s="4">
        <f>'I. Stock Info'!A746</f>
        <v>43811</v>
      </c>
      <c r="B746" s="5">
        <f>'I. Stock Info'!B746</f>
        <v>66.945</v>
      </c>
      <c r="C746" s="5">
        <f>'I. Stock Info'!C746</f>
        <v>68.139999</v>
      </c>
      <c r="D746" s="5">
        <f>'I. Stock Info'!D746</f>
        <v>66.830002</v>
      </c>
      <c r="E746" s="5">
        <f>'I. Stock Info'!E746</f>
        <v>67.864998</v>
      </c>
      <c r="F746" s="6">
        <f>'I. Stock Info'!F746</f>
        <v>137310400</v>
      </c>
      <c r="G746" s="11">
        <f>IFERROR(VLOOKUP(A746,'I. Dividend Info'!$A$5:$B$24,2,FALSE),0)</f>
        <v>0</v>
      </c>
    </row>
    <row r="747" ht="14.25" customHeight="1">
      <c r="A747" s="4">
        <f>'I. Stock Info'!A747</f>
        <v>43812</v>
      </c>
      <c r="B747" s="5">
        <f>'I. Stock Info'!B747</f>
        <v>67.864998</v>
      </c>
      <c r="C747" s="5">
        <f>'I. Stock Info'!C747</f>
        <v>68.824997</v>
      </c>
      <c r="D747" s="5">
        <f>'I. Stock Info'!D747</f>
        <v>67.732498</v>
      </c>
      <c r="E747" s="5">
        <f>'I. Stock Info'!E747</f>
        <v>68.787498</v>
      </c>
      <c r="F747" s="6">
        <f>'I. Stock Info'!F747</f>
        <v>133587600</v>
      </c>
      <c r="G747" s="11">
        <f>IFERROR(VLOOKUP(A747,'I. Dividend Info'!$A$5:$B$24,2,FALSE),0)</f>
        <v>0</v>
      </c>
    </row>
    <row r="748" ht="14.25" customHeight="1">
      <c r="A748" s="4">
        <f>'I. Stock Info'!A748</f>
        <v>43815</v>
      </c>
      <c r="B748" s="5">
        <f>'I. Stock Info'!B748</f>
        <v>69.25</v>
      </c>
      <c r="C748" s="5">
        <f>'I. Stock Info'!C748</f>
        <v>70.197502</v>
      </c>
      <c r="D748" s="5">
        <f>'I. Stock Info'!D748</f>
        <v>69.245003</v>
      </c>
      <c r="E748" s="5">
        <f>'I. Stock Info'!E748</f>
        <v>69.964996</v>
      </c>
      <c r="F748" s="6">
        <f>'I. Stock Info'!F748</f>
        <v>128186000</v>
      </c>
      <c r="G748" s="11">
        <f>IFERROR(VLOOKUP(A748,'I. Dividend Info'!$A$5:$B$24,2,FALSE),0)</f>
        <v>0</v>
      </c>
    </row>
    <row r="749" ht="14.25" customHeight="1">
      <c r="A749" s="4">
        <f>'I. Stock Info'!A749</f>
        <v>43816</v>
      </c>
      <c r="B749" s="5">
        <f>'I. Stock Info'!B749</f>
        <v>69.892502</v>
      </c>
      <c r="C749" s="5">
        <f>'I. Stock Info'!C749</f>
        <v>70.442497</v>
      </c>
      <c r="D749" s="5">
        <f>'I. Stock Info'!D749</f>
        <v>69.699997</v>
      </c>
      <c r="E749" s="5">
        <f>'I. Stock Info'!E749</f>
        <v>70.102501</v>
      </c>
      <c r="F749" s="6">
        <f>'I. Stock Info'!F749</f>
        <v>114158400</v>
      </c>
      <c r="G749" s="11">
        <f>IFERROR(VLOOKUP(A749,'I. Dividend Info'!$A$5:$B$24,2,FALSE),0)</f>
        <v>0</v>
      </c>
    </row>
    <row r="750" ht="14.25" customHeight="1">
      <c r="A750" s="4">
        <f>'I. Stock Info'!A750</f>
        <v>43817</v>
      </c>
      <c r="B750" s="5">
        <f>'I. Stock Info'!B750</f>
        <v>69.949997</v>
      </c>
      <c r="C750" s="5">
        <f>'I. Stock Info'!C750</f>
        <v>70.474998</v>
      </c>
      <c r="D750" s="5">
        <f>'I. Stock Info'!D750</f>
        <v>69.779999</v>
      </c>
      <c r="E750" s="5">
        <f>'I. Stock Info'!E750</f>
        <v>69.934998</v>
      </c>
      <c r="F750" s="6">
        <f>'I. Stock Info'!F750</f>
        <v>116028400</v>
      </c>
      <c r="G750" s="11">
        <f>IFERROR(VLOOKUP(A750,'I. Dividend Info'!$A$5:$B$24,2,FALSE),0)</f>
        <v>0</v>
      </c>
    </row>
    <row r="751" ht="14.25" customHeight="1">
      <c r="A751" s="4">
        <f>'I. Stock Info'!A751</f>
        <v>43818</v>
      </c>
      <c r="B751" s="5">
        <f>'I. Stock Info'!B751</f>
        <v>69.875</v>
      </c>
      <c r="C751" s="5">
        <f>'I. Stock Info'!C751</f>
        <v>70.294998</v>
      </c>
      <c r="D751" s="5">
        <f>'I. Stock Info'!D751</f>
        <v>69.737503</v>
      </c>
      <c r="E751" s="5">
        <f>'I. Stock Info'!E751</f>
        <v>70.004997</v>
      </c>
      <c r="F751" s="6">
        <f>'I. Stock Info'!F751</f>
        <v>98369200</v>
      </c>
      <c r="G751" s="11">
        <f>IFERROR(VLOOKUP(A751,'I. Dividend Info'!$A$5:$B$24,2,FALSE),0)</f>
        <v>0</v>
      </c>
    </row>
    <row r="752" ht="14.25" customHeight="1">
      <c r="A752" s="4">
        <f>'I. Stock Info'!A752</f>
        <v>43819</v>
      </c>
      <c r="B752" s="5">
        <f>'I. Stock Info'!B752</f>
        <v>70.557503</v>
      </c>
      <c r="C752" s="5">
        <f>'I. Stock Info'!C752</f>
        <v>70.662498</v>
      </c>
      <c r="D752" s="5">
        <f>'I. Stock Info'!D752</f>
        <v>69.639999</v>
      </c>
      <c r="E752" s="5">
        <f>'I. Stock Info'!E752</f>
        <v>69.860001</v>
      </c>
      <c r="F752" s="6">
        <f>'I. Stock Info'!F752</f>
        <v>275978000</v>
      </c>
      <c r="G752" s="11">
        <f>IFERROR(VLOOKUP(A752,'I. Dividend Info'!$A$5:$B$24,2,FALSE),0)</f>
        <v>0</v>
      </c>
    </row>
    <row r="753" ht="14.25" customHeight="1">
      <c r="A753" s="4">
        <f>'I. Stock Info'!A753</f>
        <v>43822</v>
      </c>
      <c r="B753" s="5">
        <f>'I. Stock Info'!B753</f>
        <v>70.1325</v>
      </c>
      <c r="C753" s="5">
        <f>'I. Stock Info'!C753</f>
        <v>71.0625</v>
      </c>
      <c r="D753" s="5">
        <f>'I. Stock Info'!D753</f>
        <v>70.092499</v>
      </c>
      <c r="E753" s="5">
        <f>'I. Stock Info'!E753</f>
        <v>71</v>
      </c>
      <c r="F753" s="6">
        <f>'I. Stock Info'!F753</f>
        <v>98572000</v>
      </c>
      <c r="G753" s="11">
        <f>IFERROR(VLOOKUP(A753,'I. Dividend Info'!$A$5:$B$24,2,FALSE),0)</f>
        <v>0</v>
      </c>
    </row>
    <row r="754" ht="14.25" customHeight="1">
      <c r="A754" s="4">
        <f>'I. Stock Info'!A754</f>
        <v>43823</v>
      </c>
      <c r="B754" s="5">
        <f>'I. Stock Info'!B754</f>
        <v>71.172501</v>
      </c>
      <c r="C754" s="5">
        <f>'I. Stock Info'!C754</f>
        <v>71.222504</v>
      </c>
      <c r="D754" s="5">
        <f>'I. Stock Info'!D754</f>
        <v>70.730003</v>
      </c>
      <c r="E754" s="5">
        <f>'I. Stock Info'!E754</f>
        <v>71.067497</v>
      </c>
      <c r="F754" s="6">
        <f>'I. Stock Info'!F754</f>
        <v>48478800</v>
      </c>
      <c r="G754" s="11">
        <f>IFERROR(VLOOKUP(A754,'I. Dividend Info'!$A$5:$B$24,2,FALSE),0)</f>
        <v>0</v>
      </c>
    </row>
    <row r="755" ht="14.25" customHeight="1">
      <c r="A755" s="4">
        <f>'I. Stock Info'!A755</f>
        <v>43825</v>
      </c>
      <c r="B755" s="5">
        <f>'I. Stock Info'!B755</f>
        <v>71.205002</v>
      </c>
      <c r="C755" s="5">
        <f>'I. Stock Info'!C755</f>
        <v>72.495003</v>
      </c>
      <c r="D755" s="5">
        <f>'I. Stock Info'!D755</f>
        <v>71.175003</v>
      </c>
      <c r="E755" s="5">
        <f>'I. Stock Info'!E755</f>
        <v>72.477501</v>
      </c>
      <c r="F755" s="6">
        <f>'I. Stock Info'!F755</f>
        <v>93121200</v>
      </c>
      <c r="G755" s="11">
        <f>IFERROR(VLOOKUP(A755,'I. Dividend Info'!$A$5:$B$24,2,FALSE),0)</f>
        <v>0</v>
      </c>
    </row>
    <row r="756" ht="14.25" customHeight="1">
      <c r="A756" s="4">
        <f>'I. Stock Info'!A756</f>
        <v>43826</v>
      </c>
      <c r="B756" s="5">
        <f>'I. Stock Info'!B756</f>
        <v>72.779999</v>
      </c>
      <c r="C756" s="5">
        <f>'I. Stock Info'!C756</f>
        <v>73.4925</v>
      </c>
      <c r="D756" s="5">
        <f>'I. Stock Info'!D756</f>
        <v>72.029999</v>
      </c>
      <c r="E756" s="5">
        <f>'I. Stock Info'!E756</f>
        <v>72.449997</v>
      </c>
      <c r="F756" s="6">
        <f>'I. Stock Info'!F756</f>
        <v>146266000</v>
      </c>
      <c r="G756" s="11">
        <f>IFERROR(VLOOKUP(A756,'I. Dividend Info'!$A$5:$B$24,2,FALSE),0)</f>
        <v>0</v>
      </c>
    </row>
    <row r="757" ht="14.25" customHeight="1">
      <c r="A757" s="4">
        <f>'I. Stock Info'!A757</f>
        <v>43829</v>
      </c>
      <c r="B757" s="5">
        <f>'I. Stock Info'!B757</f>
        <v>72.364998</v>
      </c>
      <c r="C757" s="5">
        <f>'I. Stock Info'!C757</f>
        <v>73.172501</v>
      </c>
      <c r="D757" s="5">
        <f>'I. Stock Info'!D757</f>
        <v>71.305</v>
      </c>
      <c r="E757" s="5">
        <f>'I. Stock Info'!E757</f>
        <v>72.879997</v>
      </c>
      <c r="F757" s="6">
        <f>'I. Stock Info'!F757</f>
        <v>144114400</v>
      </c>
      <c r="G757" s="11">
        <f>IFERROR(VLOOKUP(A757,'I. Dividend Info'!$A$5:$B$24,2,FALSE),0)</f>
        <v>0</v>
      </c>
    </row>
    <row r="758" ht="14.25" customHeight="1">
      <c r="A758" s="4">
        <f>'I. Stock Info'!A758</f>
        <v>43830</v>
      </c>
      <c r="B758" s="5">
        <f>'I. Stock Info'!B758</f>
        <v>72.482498</v>
      </c>
      <c r="C758" s="5">
        <f>'I. Stock Info'!C758</f>
        <v>73.419998</v>
      </c>
      <c r="D758" s="5">
        <f>'I. Stock Info'!D758</f>
        <v>72.379997</v>
      </c>
      <c r="E758" s="5">
        <f>'I. Stock Info'!E758</f>
        <v>73.412498</v>
      </c>
      <c r="F758" s="6">
        <f>'I. Stock Info'!F758</f>
        <v>100805600</v>
      </c>
      <c r="G758" s="11">
        <f>IFERROR(VLOOKUP(A758,'I. Dividend Info'!$A$5:$B$24,2,FALSE),0)</f>
        <v>0</v>
      </c>
    </row>
    <row r="759" ht="14.25" customHeight="1">
      <c r="A759" s="4">
        <f>'I. Stock Info'!A759</f>
        <v>43832</v>
      </c>
      <c r="B759" s="5">
        <f>'I. Stock Info'!B759</f>
        <v>74.059998</v>
      </c>
      <c r="C759" s="5">
        <f>'I. Stock Info'!C759</f>
        <v>75.150002</v>
      </c>
      <c r="D759" s="5">
        <f>'I. Stock Info'!D759</f>
        <v>73.797501</v>
      </c>
      <c r="E759" s="5">
        <f>'I. Stock Info'!E759</f>
        <v>75.087502</v>
      </c>
      <c r="F759" s="6">
        <f>'I. Stock Info'!F759</f>
        <v>135480400</v>
      </c>
      <c r="G759" s="11">
        <f>IFERROR(VLOOKUP(A759,'I. Dividend Info'!$A$5:$B$24,2,FALSE),0)</f>
        <v>0</v>
      </c>
    </row>
    <row r="760" ht="14.25" customHeight="1">
      <c r="A760" s="4">
        <f>'I. Stock Info'!A760</f>
        <v>43833</v>
      </c>
      <c r="B760" s="5">
        <f>'I. Stock Info'!B760</f>
        <v>74.287498</v>
      </c>
      <c r="C760" s="5">
        <f>'I. Stock Info'!C760</f>
        <v>75.144997</v>
      </c>
      <c r="D760" s="5">
        <f>'I. Stock Info'!D760</f>
        <v>74.125</v>
      </c>
      <c r="E760" s="5">
        <f>'I. Stock Info'!E760</f>
        <v>74.357498</v>
      </c>
      <c r="F760" s="6">
        <f>'I. Stock Info'!F760</f>
        <v>146322800</v>
      </c>
      <c r="G760" s="11">
        <f>IFERROR(VLOOKUP(A760,'I. Dividend Info'!$A$5:$B$24,2,FALSE),0)</f>
        <v>0</v>
      </c>
    </row>
    <row r="761" ht="14.25" customHeight="1">
      <c r="A761" s="4">
        <f>'I. Stock Info'!A761</f>
        <v>43836</v>
      </c>
      <c r="B761" s="5">
        <f>'I. Stock Info'!B761</f>
        <v>73.447502</v>
      </c>
      <c r="C761" s="5">
        <f>'I. Stock Info'!C761</f>
        <v>74.989998</v>
      </c>
      <c r="D761" s="5">
        <f>'I. Stock Info'!D761</f>
        <v>73.1875</v>
      </c>
      <c r="E761" s="5">
        <f>'I. Stock Info'!E761</f>
        <v>74.949997</v>
      </c>
      <c r="F761" s="6">
        <f>'I. Stock Info'!F761</f>
        <v>118387200</v>
      </c>
      <c r="G761" s="11">
        <f>IFERROR(VLOOKUP(A761,'I. Dividend Info'!$A$5:$B$24,2,FALSE),0)</f>
        <v>0</v>
      </c>
    </row>
    <row r="762" ht="14.25" customHeight="1">
      <c r="A762" s="4">
        <f>'I. Stock Info'!A762</f>
        <v>43837</v>
      </c>
      <c r="B762" s="5">
        <f>'I. Stock Info'!B762</f>
        <v>74.959999</v>
      </c>
      <c r="C762" s="5">
        <f>'I. Stock Info'!C762</f>
        <v>75.224998</v>
      </c>
      <c r="D762" s="5">
        <f>'I. Stock Info'!D762</f>
        <v>74.370003</v>
      </c>
      <c r="E762" s="5">
        <f>'I. Stock Info'!E762</f>
        <v>74.597504</v>
      </c>
      <c r="F762" s="6">
        <f>'I. Stock Info'!F762</f>
        <v>108872000</v>
      </c>
      <c r="G762" s="11">
        <f>IFERROR(VLOOKUP(A762,'I. Dividend Info'!$A$5:$B$24,2,FALSE),0)</f>
        <v>0</v>
      </c>
    </row>
    <row r="763" ht="14.25" customHeight="1">
      <c r="A763" s="4">
        <f>'I. Stock Info'!A763</f>
        <v>43838</v>
      </c>
      <c r="B763" s="5">
        <f>'I. Stock Info'!B763</f>
        <v>74.290001</v>
      </c>
      <c r="C763" s="5">
        <f>'I. Stock Info'!C763</f>
        <v>76.110001</v>
      </c>
      <c r="D763" s="5">
        <f>'I. Stock Info'!D763</f>
        <v>74.290001</v>
      </c>
      <c r="E763" s="5">
        <f>'I. Stock Info'!E763</f>
        <v>75.797501</v>
      </c>
      <c r="F763" s="6">
        <f>'I. Stock Info'!F763</f>
        <v>132079200</v>
      </c>
      <c r="G763" s="11">
        <f>IFERROR(VLOOKUP(A763,'I. Dividend Info'!$A$5:$B$24,2,FALSE),0)</f>
        <v>0</v>
      </c>
    </row>
    <row r="764" ht="14.25" customHeight="1">
      <c r="A764" s="4">
        <f>'I. Stock Info'!A764</f>
        <v>43839</v>
      </c>
      <c r="B764" s="5">
        <f>'I. Stock Info'!B764</f>
        <v>76.809998</v>
      </c>
      <c r="C764" s="5">
        <f>'I. Stock Info'!C764</f>
        <v>77.607498</v>
      </c>
      <c r="D764" s="5">
        <f>'I. Stock Info'!D764</f>
        <v>76.550003</v>
      </c>
      <c r="E764" s="5">
        <f>'I. Stock Info'!E764</f>
        <v>77.407501</v>
      </c>
      <c r="F764" s="6">
        <f>'I. Stock Info'!F764</f>
        <v>170108400</v>
      </c>
      <c r="G764" s="11">
        <f>IFERROR(VLOOKUP(A764,'I. Dividend Info'!$A$5:$B$24,2,FALSE),0)</f>
        <v>0</v>
      </c>
    </row>
    <row r="765" ht="14.25" customHeight="1">
      <c r="A765" s="4">
        <f>'I. Stock Info'!A765</f>
        <v>43840</v>
      </c>
      <c r="B765" s="5">
        <f>'I. Stock Info'!B765</f>
        <v>77.650002</v>
      </c>
      <c r="C765" s="5">
        <f>'I. Stock Info'!C765</f>
        <v>78.167503</v>
      </c>
      <c r="D765" s="5">
        <f>'I. Stock Info'!D765</f>
        <v>77.0625</v>
      </c>
      <c r="E765" s="5">
        <f>'I. Stock Info'!E765</f>
        <v>77.582497</v>
      </c>
      <c r="F765" s="6">
        <f>'I. Stock Info'!F765</f>
        <v>140644800</v>
      </c>
      <c r="G765" s="11">
        <f>IFERROR(VLOOKUP(A765,'I. Dividend Info'!$A$5:$B$24,2,FALSE),0)</f>
        <v>0</v>
      </c>
    </row>
    <row r="766" ht="14.25" customHeight="1">
      <c r="A766" s="4">
        <f>'I. Stock Info'!A766</f>
        <v>43843</v>
      </c>
      <c r="B766" s="5">
        <f>'I. Stock Info'!B766</f>
        <v>77.910004</v>
      </c>
      <c r="C766" s="5">
        <f>'I. Stock Info'!C766</f>
        <v>79.267502</v>
      </c>
      <c r="D766" s="5">
        <f>'I. Stock Info'!D766</f>
        <v>77.787498</v>
      </c>
      <c r="E766" s="5">
        <f>'I. Stock Info'!E766</f>
        <v>79.239998</v>
      </c>
      <c r="F766" s="6">
        <f>'I. Stock Info'!F766</f>
        <v>121532000</v>
      </c>
      <c r="G766" s="11">
        <f>IFERROR(VLOOKUP(A766,'I. Dividend Info'!$A$5:$B$24,2,FALSE),0)</f>
        <v>0</v>
      </c>
    </row>
    <row r="767" ht="14.25" customHeight="1">
      <c r="A767" s="4">
        <f>'I. Stock Info'!A767</f>
        <v>43844</v>
      </c>
      <c r="B767" s="5">
        <f>'I. Stock Info'!B767</f>
        <v>79.175003</v>
      </c>
      <c r="C767" s="5">
        <f>'I. Stock Info'!C767</f>
        <v>79.392502</v>
      </c>
      <c r="D767" s="5">
        <f>'I. Stock Info'!D767</f>
        <v>78.042503</v>
      </c>
      <c r="E767" s="5">
        <f>'I. Stock Info'!E767</f>
        <v>78.169998</v>
      </c>
      <c r="F767" s="6">
        <f>'I. Stock Info'!F767</f>
        <v>161954400</v>
      </c>
      <c r="G767" s="11">
        <f>IFERROR(VLOOKUP(A767,'I. Dividend Info'!$A$5:$B$24,2,FALSE),0)</f>
        <v>0</v>
      </c>
    </row>
    <row r="768" ht="14.25" customHeight="1">
      <c r="A768" s="4">
        <f>'I. Stock Info'!A768</f>
        <v>43845</v>
      </c>
      <c r="B768" s="5">
        <f>'I. Stock Info'!B768</f>
        <v>77.962502</v>
      </c>
      <c r="C768" s="5">
        <f>'I. Stock Info'!C768</f>
        <v>78.875</v>
      </c>
      <c r="D768" s="5">
        <f>'I. Stock Info'!D768</f>
        <v>77.387497</v>
      </c>
      <c r="E768" s="5">
        <f>'I. Stock Info'!E768</f>
        <v>77.834999</v>
      </c>
      <c r="F768" s="6">
        <f>'I. Stock Info'!F768</f>
        <v>121923600</v>
      </c>
      <c r="G768" s="11">
        <f>IFERROR(VLOOKUP(A768,'I. Dividend Info'!$A$5:$B$24,2,FALSE),0)</f>
        <v>0</v>
      </c>
    </row>
    <row r="769" ht="14.25" customHeight="1">
      <c r="A769" s="4">
        <f>'I. Stock Info'!A769</f>
        <v>43846</v>
      </c>
      <c r="B769" s="5">
        <f>'I. Stock Info'!B769</f>
        <v>78.397499</v>
      </c>
      <c r="C769" s="5">
        <f>'I. Stock Info'!C769</f>
        <v>78.925003</v>
      </c>
      <c r="D769" s="5">
        <f>'I. Stock Info'!D769</f>
        <v>78.022499</v>
      </c>
      <c r="E769" s="5">
        <f>'I. Stock Info'!E769</f>
        <v>78.809998</v>
      </c>
      <c r="F769" s="6">
        <f>'I. Stock Info'!F769</f>
        <v>108829200</v>
      </c>
      <c r="G769" s="11">
        <f>IFERROR(VLOOKUP(A769,'I. Dividend Info'!$A$5:$B$24,2,FALSE),0)</f>
        <v>0</v>
      </c>
    </row>
    <row r="770" ht="14.25" customHeight="1">
      <c r="A770" s="4">
        <f>'I. Stock Info'!A770</f>
        <v>43847</v>
      </c>
      <c r="B770" s="5">
        <f>'I. Stock Info'!B770</f>
        <v>79.067497</v>
      </c>
      <c r="C770" s="5">
        <f>'I. Stock Info'!C770</f>
        <v>79.684998</v>
      </c>
      <c r="D770" s="5">
        <f>'I. Stock Info'!D770</f>
        <v>78.75</v>
      </c>
      <c r="E770" s="5">
        <f>'I. Stock Info'!E770</f>
        <v>79.682503</v>
      </c>
      <c r="F770" s="6">
        <f>'I. Stock Info'!F770</f>
        <v>137816400</v>
      </c>
      <c r="G770" s="11">
        <f>IFERROR(VLOOKUP(A770,'I. Dividend Info'!$A$5:$B$24,2,FALSE),0)</f>
        <v>0</v>
      </c>
    </row>
    <row r="771" ht="14.25" customHeight="1">
      <c r="A771" s="4">
        <f>'I. Stock Info'!A771</f>
        <v>43851</v>
      </c>
      <c r="B771" s="5">
        <f>'I. Stock Info'!B771</f>
        <v>79.297501</v>
      </c>
      <c r="C771" s="5">
        <f>'I. Stock Info'!C771</f>
        <v>79.754997</v>
      </c>
      <c r="D771" s="5">
        <f>'I. Stock Info'!D771</f>
        <v>79</v>
      </c>
      <c r="E771" s="5">
        <f>'I. Stock Info'!E771</f>
        <v>79.142502</v>
      </c>
      <c r="F771" s="6">
        <f>'I. Stock Info'!F771</f>
        <v>110843200</v>
      </c>
      <c r="G771" s="11">
        <f>IFERROR(VLOOKUP(A771,'I. Dividend Info'!$A$5:$B$24,2,FALSE),0)</f>
        <v>0</v>
      </c>
    </row>
    <row r="772" ht="14.25" customHeight="1">
      <c r="A772" s="4">
        <f>'I. Stock Info'!A772</f>
        <v>43852</v>
      </c>
      <c r="B772" s="5">
        <f>'I. Stock Info'!B772</f>
        <v>79.644997</v>
      </c>
      <c r="C772" s="5">
        <f>'I. Stock Info'!C772</f>
        <v>79.997498</v>
      </c>
      <c r="D772" s="5">
        <f>'I. Stock Info'!D772</f>
        <v>79.327499</v>
      </c>
      <c r="E772" s="5">
        <f>'I. Stock Info'!E772</f>
        <v>79.425003</v>
      </c>
      <c r="F772" s="6">
        <f>'I. Stock Info'!F772</f>
        <v>101832400</v>
      </c>
      <c r="G772" s="11">
        <f>IFERROR(VLOOKUP(A772,'I. Dividend Info'!$A$5:$B$24,2,FALSE),0)</f>
        <v>0</v>
      </c>
    </row>
    <row r="773" ht="14.25" customHeight="1">
      <c r="A773" s="4">
        <f>'I. Stock Info'!A773</f>
        <v>43853</v>
      </c>
      <c r="B773" s="5">
        <f>'I. Stock Info'!B773</f>
        <v>79.480003</v>
      </c>
      <c r="C773" s="5">
        <f>'I. Stock Info'!C773</f>
        <v>79.889999</v>
      </c>
      <c r="D773" s="5">
        <f>'I. Stock Info'!D773</f>
        <v>78.912498</v>
      </c>
      <c r="E773" s="5">
        <f>'I. Stock Info'!E773</f>
        <v>79.807503</v>
      </c>
      <c r="F773" s="6">
        <f>'I. Stock Info'!F773</f>
        <v>104472000</v>
      </c>
      <c r="G773" s="11">
        <f>IFERROR(VLOOKUP(A773,'I. Dividend Info'!$A$5:$B$24,2,FALSE),0)</f>
        <v>0</v>
      </c>
    </row>
    <row r="774" ht="14.25" customHeight="1">
      <c r="A774" s="4">
        <f>'I. Stock Info'!A774</f>
        <v>43854</v>
      </c>
      <c r="B774" s="5">
        <f>'I. Stock Info'!B774</f>
        <v>80.0625</v>
      </c>
      <c r="C774" s="5">
        <f>'I. Stock Info'!C774</f>
        <v>80.832497</v>
      </c>
      <c r="D774" s="5">
        <f>'I. Stock Info'!D774</f>
        <v>79.379997</v>
      </c>
      <c r="E774" s="5">
        <f>'I. Stock Info'!E774</f>
        <v>79.577499</v>
      </c>
      <c r="F774" s="6">
        <f>'I. Stock Info'!F774</f>
        <v>146537600</v>
      </c>
      <c r="G774" s="11">
        <f>IFERROR(VLOOKUP(A774,'I. Dividend Info'!$A$5:$B$24,2,FALSE),0)</f>
        <v>0</v>
      </c>
    </row>
    <row r="775" ht="14.25" customHeight="1">
      <c r="A775" s="4">
        <f>'I. Stock Info'!A775</f>
        <v>43857</v>
      </c>
      <c r="B775" s="5">
        <f>'I. Stock Info'!B775</f>
        <v>77.514999</v>
      </c>
      <c r="C775" s="5">
        <f>'I. Stock Info'!C775</f>
        <v>77.942497</v>
      </c>
      <c r="D775" s="5">
        <f>'I. Stock Info'!D775</f>
        <v>76.220001</v>
      </c>
      <c r="E775" s="5">
        <f>'I. Stock Info'!E775</f>
        <v>77.237503</v>
      </c>
      <c r="F775" s="6">
        <f>'I. Stock Info'!F775</f>
        <v>161940000</v>
      </c>
      <c r="G775" s="11">
        <f>IFERROR(VLOOKUP(A775,'I. Dividend Info'!$A$5:$B$24,2,FALSE),0)</f>
        <v>0</v>
      </c>
    </row>
    <row r="776" ht="14.25" customHeight="1">
      <c r="A776" s="4">
        <f>'I. Stock Info'!A776</f>
        <v>43858</v>
      </c>
      <c r="B776" s="5">
        <f>'I. Stock Info'!B776</f>
        <v>78.150002</v>
      </c>
      <c r="C776" s="5">
        <f>'I. Stock Info'!C776</f>
        <v>79.599998</v>
      </c>
      <c r="D776" s="5">
        <f>'I. Stock Info'!D776</f>
        <v>78.047501</v>
      </c>
      <c r="E776" s="5">
        <f>'I. Stock Info'!E776</f>
        <v>79.422501</v>
      </c>
      <c r="F776" s="6">
        <f>'I. Stock Info'!F776</f>
        <v>162234000</v>
      </c>
      <c r="G776" s="11">
        <f>IFERROR(VLOOKUP(A776,'I. Dividend Info'!$A$5:$B$24,2,FALSE),0)</f>
        <v>0</v>
      </c>
    </row>
    <row r="777" ht="14.25" customHeight="1">
      <c r="A777" s="4">
        <f>'I. Stock Info'!A777</f>
        <v>43859</v>
      </c>
      <c r="B777" s="5">
        <f>'I. Stock Info'!B777</f>
        <v>81.112503</v>
      </c>
      <c r="C777" s="5">
        <f>'I. Stock Info'!C777</f>
        <v>81.962502</v>
      </c>
      <c r="D777" s="5">
        <f>'I. Stock Info'!D777</f>
        <v>80.345001</v>
      </c>
      <c r="E777" s="5">
        <f>'I. Stock Info'!E777</f>
        <v>81.084999</v>
      </c>
      <c r="F777" s="6">
        <f>'I. Stock Info'!F777</f>
        <v>216229200</v>
      </c>
      <c r="G777" s="11">
        <f>IFERROR(VLOOKUP(A777,'I. Dividend Info'!$A$5:$B$24,2,FALSE),0)</f>
        <v>0</v>
      </c>
    </row>
    <row r="778" ht="14.25" customHeight="1">
      <c r="A778" s="4">
        <f>'I. Stock Info'!A778</f>
        <v>43860</v>
      </c>
      <c r="B778" s="5">
        <f>'I. Stock Info'!B778</f>
        <v>80.135002</v>
      </c>
      <c r="C778" s="5">
        <f>'I. Stock Info'!C778</f>
        <v>81.022499</v>
      </c>
      <c r="D778" s="5">
        <f>'I. Stock Info'!D778</f>
        <v>79.6875</v>
      </c>
      <c r="E778" s="5">
        <f>'I. Stock Info'!E778</f>
        <v>80.967499</v>
      </c>
      <c r="F778" s="6">
        <f>'I. Stock Info'!F778</f>
        <v>126743200</v>
      </c>
      <c r="G778" s="11">
        <f>IFERROR(VLOOKUP(A778,'I. Dividend Info'!$A$5:$B$24,2,FALSE),0)</f>
        <v>0</v>
      </c>
    </row>
    <row r="779" ht="14.25" customHeight="1">
      <c r="A779" s="4">
        <f>'I. Stock Info'!A779</f>
        <v>43861</v>
      </c>
      <c r="B779" s="5">
        <f>'I. Stock Info'!B779</f>
        <v>80.232498</v>
      </c>
      <c r="C779" s="5">
        <f>'I. Stock Info'!C779</f>
        <v>80.669998</v>
      </c>
      <c r="D779" s="5">
        <f>'I. Stock Info'!D779</f>
        <v>77.072502</v>
      </c>
      <c r="E779" s="5">
        <f>'I. Stock Info'!E779</f>
        <v>77.377502</v>
      </c>
      <c r="F779" s="6">
        <f>'I. Stock Info'!F779</f>
        <v>199588400</v>
      </c>
      <c r="G779" s="11">
        <f>IFERROR(VLOOKUP(A779,'I. Dividend Info'!$A$5:$B$24,2,FALSE),0)</f>
        <v>0</v>
      </c>
    </row>
    <row r="780" ht="14.25" customHeight="1">
      <c r="A780" s="4">
        <f>'I. Stock Info'!A780</f>
        <v>43864</v>
      </c>
      <c r="B780" s="5">
        <f>'I. Stock Info'!B780</f>
        <v>76.074997</v>
      </c>
      <c r="C780" s="5">
        <f>'I. Stock Info'!C780</f>
        <v>78.372498</v>
      </c>
      <c r="D780" s="5">
        <f>'I. Stock Info'!D780</f>
        <v>75.555</v>
      </c>
      <c r="E780" s="5">
        <f>'I. Stock Info'!E780</f>
        <v>77.165001</v>
      </c>
      <c r="F780" s="6">
        <f>'I. Stock Info'!F780</f>
        <v>173788400</v>
      </c>
      <c r="G780" s="11">
        <f>IFERROR(VLOOKUP(A780,'I. Dividend Info'!$A$5:$B$24,2,FALSE),0)</f>
        <v>0</v>
      </c>
    </row>
    <row r="781" ht="14.25" customHeight="1">
      <c r="A781" s="4">
        <f>'I. Stock Info'!A781</f>
        <v>43865</v>
      </c>
      <c r="B781" s="5">
        <f>'I. Stock Info'!B781</f>
        <v>78.827499</v>
      </c>
      <c r="C781" s="5">
        <f>'I. Stock Info'!C781</f>
        <v>79.910004</v>
      </c>
      <c r="D781" s="5">
        <f>'I. Stock Info'!D781</f>
        <v>78.407501</v>
      </c>
      <c r="E781" s="5">
        <f>'I. Stock Info'!E781</f>
        <v>79.712502</v>
      </c>
      <c r="F781" s="6">
        <f>'I. Stock Info'!F781</f>
        <v>136616400</v>
      </c>
      <c r="G781" s="11">
        <f>IFERROR(VLOOKUP(A781,'I. Dividend Info'!$A$5:$B$24,2,FALSE),0)</f>
        <v>0</v>
      </c>
    </row>
    <row r="782" ht="14.25" customHeight="1">
      <c r="A782" s="4">
        <f>'I. Stock Info'!A782</f>
        <v>43866</v>
      </c>
      <c r="B782" s="5">
        <f>'I. Stock Info'!B782</f>
        <v>80.879997</v>
      </c>
      <c r="C782" s="5">
        <f>'I. Stock Info'!C782</f>
        <v>81.190002</v>
      </c>
      <c r="D782" s="5">
        <f>'I. Stock Info'!D782</f>
        <v>79.737503</v>
      </c>
      <c r="E782" s="5">
        <f>'I. Stock Info'!E782</f>
        <v>80.362503</v>
      </c>
      <c r="F782" s="6">
        <f>'I. Stock Info'!F782</f>
        <v>118826800</v>
      </c>
      <c r="G782" s="11">
        <f>IFERROR(VLOOKUP(A782,'I. Dividend Info'!$A$5:$B$24,2,FALSE),0)</f>
        <v>0</v>
      </c>
    </row>
    <row r="783" ht="14.25" customHeight="1">
      <c r="A783" s="4">
        <f>'I. Stock Info'!A783</f>
        <v>43867</v>
      </c>
      <c r="B783" s="5">
        <f>'I. Stock Info'!B783</f>
        <v>80.642502</v>
      </c>
      <c r="C783" s="5">
        <f>'I. Stock Info'!C783</f>
        <v>81.305</v>
      </c>
      <c r="D783" s="5">
        <f>'I. Stock Info'!D783</f>
        <v>80.065002</v>
      </c>
      <c r="E783" s="5">
        <f>'I. Stock Info'!E783</f>
        <v>81.302498</v>
      </c>
      <c r="F783" s="6">
        <f>'I. Stock Info'!F783</f>
        <v>105425600</v>
      </c>
      <c r="G783" s="11">
        <f>IFERROR(VLOOKUP(A783,'I. Dividend Info'!$A$5:$B$24,2,FALSE),0)</f>
        <v>0</v>
      </c>
    </row>
    <row r="784" ht="14.25" customHeight="1">
      <c r="A784" s="4">
        <f>'I. Stock Info'!A784</f>
        <v>43868</v>
      </c>
      <c r="B784" s="5">
        <f>'I. Stock Info'!B784</f>
        <v>80.592499</v>
      </c>
      <c r="C784" s="5">
        <f>'I. Stock Info'!C784</f>
        <v>80.849998</v>
      </c>
      <c r="D784" s="5">
        <f>'I. Stock Info'!D784</f>
        <v>79.5</v>
      </c>
      <c r="E784" s="5">
        <f>'I. Stock Info'!E784</f>
        <v>80.0075</v>
      </c>
      <c r="F784" s="6">
        <f>'I. Stock Info'!F784</f>
        <v>117684000</v>
      </c>
      <c r="G784" s="11">
        <f>IFERROR(VLOOKUP(A784,'I. Dividend Info'!$A$5:$B$24,2,FALSE),0)</f>
        <v>0.1925</v>
      </c>
    </row>
    <row r="785" ht="14.25" customHeight="1">
      <c r="A785" s="4">
        <f>'I. Stock Info'!A785</f>
        <v>43871</v>
      </c>
      <c r="B785" s="5">
        <f>'I. Stock Info'!B785</f>
        <v>78.544998</v>
      </c>
      <c r="C785" s="5">
        <f>'I. Stock Info'!C785</f>
        <v>80.387497</v>
      </c>
      <c r="D785" s="5">
        <f>'I. Stock Info'!D785</f>
        <v>78.462502</v>
      </c>
      <c r="E785" s="5">
        <f>'I. Stock Info'!E785</f>
        <v>80.387497</v>
      </c>
      <c r="F785" s="6">
        <f>'I. Stock Info'!F785</f>
        <v>109348800</v>
      </c>
      <c r="G785" s="11">
        <f>IFERROR(VLOOKUP(A785,'I. Dividend Info'!$A$5:$B$24,2,FALSE),0)</f>
        <v>0</v>
      </c>
    </row>
    <row r="786" ht="14.25" customHeight="1">
      <c r="A786" s="4">
        <f>'I. Stock Info'!A786</f>
        <v>43872</v>
      </c>
      <c r="B786" s="5">
        <f>'I. Stock Info'!B786</f>
        <v>80.900002</v>
      </c>
      <c r="C786" s="5">
        <f>'I. Stock Info'!C786</f>
        <v>80.974998</v>
      </c>
      <c r="D786" s="5">
        <f>'I. Stock Info'!D786</f>
        <v>79.677498</v>
      </c>
      <c r="E786" s="5">
        <f>'I. Stock Info'!E786</f>
        <v>79.902496</v>
      </c>
      <c r="F786" s="6">
        <f>'I. Stock Info'!F786</f>
        <v>94323200</v>
      </c>
      <c r="G786" s="11">
        <f>IFERROR(VLOOKUP(A786,'I. Dividend Info'!$A$5:$B$24,2,FALSE),0)</f>
        <v>0</v>
      </c>
    </row>
    <row r="787" ht="14.25" customHeight="1">
      <c r="A787" s="4">
        <f>'I. Stock Info'!A787</f>
        <v>43873</v>
      </c>
      <c r="B787" s="5">
        <f>'I. Stock Info'!B787</f>
        <v>80.3675</v>
      </c>
      <c r="C787" s="5">
        <f>'I. Stock Info'!C787</f>
        <v>81.805</v>
      </c>
      <c r="D787" s="5">
        <f>'I. Stock Info'!D787</f>
        <v>80.3675</v>
      </c>
      <c r="E787" s="5">
        <f>'I. Stock Info'!E787</f>
        <v>81.800003</v>
      </c>
      <c r="F787" s="6">
        <f>'I. Stock Info'!F787</f>
        <v>113730400</v>
      </c>
      <c r="G787" s="11">
        <f>IFERROR(VLOOKUP(A787,'I. Dividend Info'!$A$5:$B$24,2,FALSE),0)</f>
        <v>0</v>
      </c>
    </row>
    <row r="788" ht="14.25" customHeight="1">
      <c r="A788" s="4">
        <f>'I. Stock Info'!A788</f>
        <v>43874</v>
      </c>
      <c r="B788" s="5">
        <f>'I. Stock Info'!B788</f>
        <v>81.047501</v>
      </c>
      <c r="C788" s="5">
        <f>'I. Stock Info'!C788</f>
        <v>81.555</v>
      </c>
      <c r="D788" s="5">
        <f>'I. Stock Info'!D788</f>
        <v>80.837502</v>
      </c>
      <c r="E788" s="5">
        <f>'I. Stock Info'!E788</f>
        <v>81.217499</v>
      </c>
      <c r="F788" s="6">
        <f>'I. Stock Info'!F788</f>
        <v>94747600</v>
      </c>
      <c r="G788" s="11">
        <f>IFERROR(VLOOKUP(A788,'I. Dividend Info'!$A$5:$B$24,2,FALSE),0)</f>
        <v>0</v>
      </c>
    </row>
    <row r="789" ht="14.25" customHeight="1">
      <c r="A789" s="4">
        <f>'I. Stock Info'!A789</f>
        <v>43875</v>
      </c>
      <c r="B789" s="5">
        <f>'I. Stock Info'!B789</f>
        <v>81.184998</v>
      </c>
      <c r="C789" s="5">
        <f>'I. Stock Info'!C789</f>
        <v>81.495003</v>
      </c>
      <c r="D789" s="5">
        <f>'I. Stock Info'!D789</f>
        <v>80.712502</v>
      </c>
      <c r="E789" s="5">
        <f>'I. Stock Info'!E789</f>
        <v>81.237503</v>
      </c>
      <c r="F789" s="6">
        <f>'I. Stock Info'!F789</f>
        <v>80113600</v>
      </c>
      <c r="G789" s="11">
        <f>IFERROR(VLOOKUP(A789,'I. Dividend Info'!$A$5:$B$24,2,FALSE),0)</f>
        <v>0</v>
      </c>
    </row>
    <row r="790" ht="14.25" customHeight="1">
      <c r="A790" s="4">
        <f>'I. Stock Info'!A790</f>
        <v>43879</v>
      </c>
      <c r="B790" s="5">
        <f>'I. Stock Info'!B790</f>
        <v>78.839996</v>
      </c>
      <c r="C790" s="5">
        <f>'I. Stock Info'!C790</f>
        <v>79.9375</v>
      </c>
      <c r="D790" s="5">
        <f>'I. Stock Info'!D790</f>
        <v>78.652496</v>
      </c>
      <c r="E790" s="5">
        <f>'I. Stock Info'!E790</f>
        <v>79.75</v>
      </c>
      <c r="F790" s="6">
        <f>'I. Stock Info'!F790</f>
        <v>152531200</v>
      </c>
      <c r="G790" s="11">
        <f>IFERROR(VLOOKUP(A790,'I. Dividend Info'!$A$5:$B$24,2,FALSE),0)</f>
        <v>0</v>
      </c>
    </row>
    <row r="791" ht="14.25" customHeight="1">
      <c r="A791" s="4">
        <f>'I. Stock Info'!A791</f>
        <v>43880</v>
      </c>
      <c r="B791" s="5">
        <f>'I. Stock Info'!B791</f>
        <v>80</v>
      </c>
      <c r="C791" s="5">
        <f>'I. Stock Info'!C791</f>
        <v>81.142502</v>
      </c>
      <c r="D791" s="5">
        <f>'I. Stock Info'!D791</f>
        <v>80</v>
      </c>
      <c r="E791" s="5">
        <f>'I. Stock Info'!E791</f>
        <v>80.904999</v>
      </c>
      <c r="F791" s="6">
        <f>'I. Stock Info'!F791</f>
        <v>93984000</v>
      </c>
      <c r="G791" s="11">
        <f>IFERROR(VLOOKUP(A791,'I. Dividend Info'!$A$5:$B$24,2,FALSE),0)</f>
        <v>0</v>
      </c>
    </row>
    <row r="792" ht="14.25" customHeight="1">
      <c r="A792" s="4">
        <f>'I. Stock Info'!A792</f>
        <v>43881</v>
      </c>
      <c r="B792" s="5">
        <f>'I. Stock Info'!B792</f>
        <v>80.657501</v>
      </c>
      <c r="C792" s="5">
        <f>'I. Stock Info'!C792</f>
        <v>81.162498</v>
      </c>
      <c r="D792" s="5">
        <f>'I. Stock Info'!D792</f>
        <v>79.552498</v>
      </c>
      <c r="E792" s="5">
        <f>'I. Stock Info'!E792</f>
        <v>80.074997</v>
      </c>
      <c r="F792" s="6">
        <f>'I. Stock Info'!F792</f>
        <v>100566000</v>
      </c>
      <c r="G792" s="11">
        <f>IFERROR(VLOOKUP(A792,'I. Dividend Info'!$A$5:$B$24,2,FALSE),0)</f>
        <v>0</v>
      </c>
    </row>
    <row r="793" ht="14.25" customHeight="1">
      <c r="A793" s="4">
        <f>'I. Stock Info'!A793</f>
        <v>43882</v>
      </c>
      <c r="B793" s="5">
        <f>'I. Stock Info'!B793</f>
        <v>79.654999</v>
      </c>
      <c r="C793" s="5">
        <f>'I. Stock Info'!C793</f>
        <v>80.112503</v>
      </c>
      <c r="D793" s="5">
        <f>'I. Stock Info'!D793</f>
        <v>77.625</v>
      </c>
      <c r="E793" s="5">
        <f>'I. Stock Info'!E793</f>
        <v>78.262497</v>
      </c>
      <c r="F793" s="6">
        <f>'I. Stock Info'!F793</f>
        <v>129554000</v>
      </c>
      <c r="G793" s="11">
        <f>IFERROR(VLOOKUP(A793,'I. Dividend Info'!$A$5:$B$24,2,FALSE),0)</f>
        <v>0</v>
      </c>
    </row>
    <row r="794" ht="14.25" customHeight="1">
      <c r="A794" s="4">
        <f>'I. Stock Info'!A794</f>
        <v>43885</v>
      </c>
      <c r="B794" s="5">
        <f>'I. Stock Info'!B794</f>
        <v>74.315002</v>
      </c>
      <c r="C794" s="5">
        <f>'I. Stock Info'!C794</f>
        <v>76.044998</v>
      </c>
      <c r="D794" s="5">
        <f>'I. Stock Info'!D794</f>
        <v>72.307503</v>
      </c>
      <c r="E794" s="5">
        <f>'I. Stock Info'!E794</f>
        <v>74.544998</v>
      </c>
      <c r="F794" s="6">
        <f>'I. Stock Info'!F794</f>
        <v>222195200</v>
      </c>
      <c r="G794" s="11">
        <f>IFERROR(VLOOKUP(A794,'I. Dividend Info'!$A$5:$B$24,2,FALSE),0)</f>
        <v>0</v>
      </c>
    </row>
    <row r="795" ht="14.25" customHeight="1">
      <c r="A795" s="4">
        <f>'I. Stock Info'!A795</f>
        <v>43886</v>
      </c>
      <c r="B795" s="5">
        <f>'I. Stock Info'!B795</f>
        <v>75.237503</v>
      </c>
      <c r="C795" s="5">
        <f>'I. Stock Info'!C795</f>
        <v>75.6325</v>
      </c>
      <c r="D795" s="5">
        <f>'I. Stock Info'!D795</f>
        <v>71.532501</v>
      </c>
      <c r="E795" s="5">
        <f>'I. Stock Info'!E795</f>
        <v>72.019997</v>
      </c>
      <c r="F795" s="6">
        <f>'I. Stock Info'!F795</f>
        <v>230673600</v>
      </c>
      <c r="G795" s="11">
        <f>IFERROR(VLOOKUP(A795,'I. Dividend Info'!$A$5:$B$24,2,FALSE),0)</f>
        <v>0</v>
      </c>
    </row>
    <row r="796" ht="14.25" customHeight="1">
      <c r="A796" s="4">
        <f>'I. Stock Info'!A796</f>
        <v>43887</v>
      </c>
      <c r="B796" s="5">
        <f>'I. Stock Info'!B796</f>
        <v>71.6325</v>
      </c>
      <c r="C796" s="5">
        <f>'I. Stock Info'!C796</f>
        <v>74.470001</v>
      </c>
      <c r="D796" s="5">
        <f>'I. Stock Info'!D796</f>
        <v>71.625</v>
      </c>
      <c r="E796" s="5">
        <f>'I. Stock Info'!E796</f>
        <v>73.162498</v>
      </c>
      <c r="F796" s="6">
        <f>'I. Stock Info'!F796</f>
        <v>198054800</v>
      </c>
      <c r="G796" s="11">
        <f>IFERROR(VLOOKUP(A796,'I. Dividend Info'!$A$5:$B$24,2,FALSE),0)</f>
        <v>0</v>
      </c>
    </row>
    <row r="797" ht="14.25" customHeight="1">
      <c r="A797" s="4">
        <f>'I. Stock Info'!A797</f>
        <v>43888</v>
      </c>
      <c r="B797" s="5">
        <f>'I. Stock Info'!B797</f>
        <v>70.275002</v>
      </c>
      <c r="C797" s="5">
        <f>'I. Stock Info'!C797</f>
        <v>71.5</v>
      </c>
      <c r="D797" s="5">
        <f>'I. Stock Info'!D797</f>
        <v>68.239998</v>
      </c>
      <c r="E797" s="5">
        <f>'I. Stock Info'!E797</f>
        <v>68.379997</v>
      </c>
      <c r="F797" s="6">
        <f>'I. Stock Info'!F797</f>
        <v>320605600</v>
      </c>
      <c r="G797" s="11">
        <f>IFERROR(VLOOKUP(A797,'I. Dividend Info'!$A$5:$B$24,2,FALSE),0)</f>
        <v>0</v>
      </c>
    </row>
    <row r="798" ht="14.25" customHeight="1">
      <c r="A798" s="4">
        <f>'I. Stock Info'!A798</f>
        <v>43889</v>
      </c>
      <c r="B798" s="5">
        <f>'I. Stock Info'!B798</f>
        <v>64.315002</v>
      </c>
      <c r="C798" s="5">
        <f>'I. Stock Info'!C798</f>
        <v>69.602501</v>
      </c>
      <c r="D798" s="5">
        <f>'I. Stock Info'!D798</f>
        <v>64.092499</v>
      </c>
      <c r="E798" s="5">
        <f>'I. Stock Info'!E798</f>
        <v>68.339996</v>
      </c>
      <c r="F798" s="6">
        <f>'I. Stock Info'!F798</f>
        <v>426510000</v>
      </c>
      <c r="G798" s="11">
        <f>IFERROR(VLOOKUP(A798,'I. Dividend Info'!$A$5:$B$24,2,FALSE),0)</f>
        <v>0</v>
      </c>
    </row>
    <row r="799" ht="14.25" customHeight="1">
      <c r="A799" s="4">
        <f>'I. Stock Info'!A799</f>
        <v>43892</v>
      </c>
      <c r="B799" s="5">
        <f>'I. Stock Info'!B799</f>
        <v>70.57</v>
      </c>
      <c r="C799" s="5">
        <f>'I. Stock Info'!C799</f>
        <v>75.360001</v>
      </c>
      <c r="D799" s="5">
        <f>'I. Stock Info'!D799</f>
        <v>69.43</v>
      </c>
      <c r="E799" s="5">
        <f>'I. Stock Info'!E799</f>
        <v>74.702499</v>
      </c>
      <c r="F799" s="6">
        <f>'I. Stock Info'!F799</f>
        <v>341397200</v>
      </c>
      <c r="G799" s="11">
        <f>IFERROR(VLOOKUP(A799,'I. Dividend Info'!$A$5:$B$24,2,FALSE),0)</f>
        <v>0</v>
      </c>
    </row>
    <row r="800" ht="14.25" customHeight="1">
      <c r="A800" s="4">
        <f>'I. Stock Info'!A800</f>
        <v>43893</v>
      </c>
      <c r="B800" s="5">
        <f>'I. Stock Info'!B800</f>
        <v>75.917503</v>
      </c>
      <c r="C800" s="5">
        <f>'I. Stock Info'!C800</f>
        <v>76</v>
      </c>
      <c r="D800" s="5">
        <f>'I. Stock Info'!D800</f>
        <v>71.449997</v>
      </c>
      <c r="E800" s="5">
        <f>'I. Stock Info'!E800</f>
        <v>72.330002</v>
      </c>
      <c r="F800" s="6">
        <f>'I. Stock Info'!F800</f>
        <v>319475600</v>
      </c>
      <c r="G800" s="11">
        <f>IFERROR(VLOOKUP(A800,'I. Dividend Info'!$A$5:$B$24,2,FALSE),0)</f>
        <v>0</v>
      </c>
    </row>
    <row r="801" ht="14.25" customHeight="1">
      <c r="A801" s="4">
        <f>'I. Stock Info'!A801</f>
        <v>43894</v>
      </c>
      <c r="B801" s="5">
        <f>'I. Stock Info'!B801</f>
        <v>74.110001</v>
      </c>
      <c r="C801" s="5">
        <f>'I. Stock Info'!C801</f>
        <v>75.849998</v>
      </c>
      <c r="D801" s="5">
        <f>'I. Stock Info'!D801</f>
        <v>73.282501</v>
      </c>
      <c r="E801" s="5">
        <f>'I. Stock Info'!E801</f>
        <v>75.684998</v>
      </c>
      <c r="F801" s="6">
        <f>'I. Stock Info'!F801</f>
        <v>219178400</v>
      </c>
      <c r="G801" s="11">
        <f>IFERROR(VLOOKUP(A801,'I. Dividend Info'!$A$5:$B$24,2,FALSE),0)</f>
        <v>0</v>
      </c>
    </row>
    <row r="802" ht="14.25" customHeight="1">
      <c r="A802" s="4">
        <f>'I. Stock Info'!A802</f>
        <v>43895</v>
      </c>
      <c r="B802" s="5">
        <f>'I. Stock Info'!B802</f>
        <v>73.879997</v>
      </c>
      <c r="C802" s="5">
        <f>'I. Stock Info'!C802</f>
        <v>74.887497</v>
      </c>
      <c r="D802" s="5">
        <f>'I. Stock Info'!D802</f>
        <v>72.852501</v>
      </c>
      <c r="E802" s="5">
        <f>'I. Stock Info'!E802</f>
        <v>73.230003</v>
      </c>
      <c r="F802" s="6">
        <f>'I. Stock Info'!F802</f>
        <v>187572800</v>
      </c>
      <c r="G802" s="11">
        <f>IFERROR(VLOOKUP(A802,'I. Dividend Info'!$A$5:$B$24,2,FALSE),0)</f>
        <v>0</v>
      </c>
    </row>
    <row r="803" ht="14.25" customHeight="1">
      <c r="A803" s="4">
        <f>'I. Stock Info'!A803</f>
        <v>43896</v>
      </c>
      <c r="B803" s="5">
        <f>'I. Stock Info'!B803</f>
        <v>70.5</v>
      </c>
      <c r="C803" s="5">
        <f>'I. Stock Info'!C803</f>
        <v>72.705002</v>
      </c>
      <c r="D803" s="5">
        <f>'I. Stock Info'!D803</f>
        <v>70.307503</v>
      </c>
      <c r="E803" s="5">
        <f>'I. Stock Info'!E803</f>
        <v>72.2575</v>
      </c>
      <c r="F803" s="6">
        <f>'I. Stock Info'!F803</f>
        <v>226176800</v>
      </c>
      <c r="G803" s="11">
        <f>IFERROR(VLOOKUP(A803,'I. Dividend Info'!$A$5:$B$24,2,FALSE),0)</f>
        <v>0</v>
      </c>
    </row>
    <row r="804" ht="14.25" customHeight="1">
      <c r="A804" s="4">
        <f>'I. Stock Info'!A804</f>
        <v>43899</v>
      </c>
      <c r="B804" s="5">
        <f>'I. Stock Info'!B804</f>
        <v>65.9375</v>
      </c>
      <c r="C804" s="5">
        <f>'I. Stock Info'!C804</f>
        <v>69.522499</v>
      </c>
      <c r="D804" s="5">
        <f>'I. Stock Info'!D804</f>
        <v>65.75</v>
      </c>
      <c r="E804" s="5">
        <f>'I. Stock Info'!E804</f>
        <v>66.542503</v>
      </c>
      <c r="F804" s="6">
        <f>'I. Stock Info'!F804</f>
        <v>286744800</v>
      </c>
      <c r="G804" s="11">
        <f>IFERROR(VLOOKUP(A804,'I. Dividend Info'!$A$5:$B$24,2,FALSE),0)</f>
        <v>0</v>
      </c>
    </row>
    <row r="805" ht="14.25" customHeight="1">
      <c r="A805" s="4">
        <f>'I. Stock Info'!A805</f>
        <v>43900</v>
      </c>
      <c r="B805" s="5">
        <f>'I. Stock Info'!B805</f>
        <v>69.285004</v>
      </c>
      <c r="C805" s="5">
        <f>'I. Stock Info'!C805</f>
        <v>71.610001</v>
      </c>
      <c r="D805" s="5">
        <f>'I. Stock Info'!D805</f>
        <v>67.342499</v>
      </c>
      <c r="E805" s="5">
        <f>'I. Stock Info'!E805</f>
        <v>71.334999</v>
      </c>
      <c r="F805" s="6">
        <f>'I. Stock Info'!F805</f>
        <v>285290000</v>
      </c>
      <c r="G805" s="11">
        <f>IFERROR(VLOOKUP(A805,'I. Dividend Info'!$A$5:$B$24,2,FALSE),0)</f>
        <v>0</v>
      </c>
    </row>
    <row r="806" ht="14.25" customHeight="1">
      <c r="A806" s="4">
        <f>'I. Stock Info'!A806</f>
        <v>43901</v>
      </c>
      <c r="B806" s="5">
        <f>'I. Stock Info'!B806</f>
        <v>69.347504</v>
      </c>
      <c r="C806" s="5">
        <f>'I. Stock Info'!C806</f>
        <v>70.305</v>
      </c>
      <c r="D806" s="5">
        <f>'I. Stock Info'!D806</f>
        <v>67.964996</v>
      </c>
      <c r="E806" s="5">
        <f>'I. Stock Info'!E806</f>
        <v>68.857498</v>
      </c>
      <c r="F806" s="6">
        <f>'I. Stock Info'!F806</f>
        <v>255598800</v>
      </c>
      <c r="G806" s="11">
        <f>IFERROR(VLOOKUP(A806,'I. Dividend Info'!$A$5:$B$24,2,FALSE),0)</f>
        <v>0</v>
      </c>
    </row>
    <row r="807" ht="14.25" customHeight="1">
      <c r="A807" s="4">
        <f>'I. Stock Info'!A807</f>
        <v>43902</v>
      </c>
      <c r="B807" s="5">
        <f>'I. Stock Info'!B807</f>
        <v>63.985001</v>
      </c>
      <c r="C807" s="5">
        <f>'I. Stock Info'!C807</f>
        <v>67.5</v>
      </c>
      <c r="D807" s="5">
        <f>'I. Stock Info'!D807</f>
        <v>62</v>
      </c>
      <c r="E807" s="5">
        <f>'I. Stock Info'!E807</f>
        <v>62.057499</v>
      </c>
      <c r="F807" s="6">
        <f>'I. Stock Info'!F807</f>
        <v>418474000</v>
      </c>
      <c r="G807" s="11">
        <f>IFERROR(VLOOKUP(A807,'I. Dividend Info'!$A$5:$B$24,2,FALSE),0)</f>
        <v>0</v>
      </c>
    </row>
    <row r="808" ht="14.25" customHeight="1">
      <c r="A808" s="4">
        <f>'I. Stock Info'!A808</f>
        <v>43903</v>
      </c>
      <c r="B808" s="5">
        <f>'I. Stock Info'!B808</f>
        <v>66.222504</v>
      </c>
      <c r="C808" s="5">
        <f>'I. Stock Info'!C808</f>
        <v>69.980003</v>
      </c>
      <c r="D808" s="5">
        <f>'I. Stock Info'!D808</f>
        <v>63.237499</v>
      </c>
      <c r="E808" s="5">
        <f>'I. Stock Info'!E808</f>
        <v>69.4925</v>
      </c>
      <c r="F808" s="6">
        <f>'I. Stock Info'!F808</f>
        <v>370732000</v>
      </c>
      <c r="G808" s="11">
        <f>IFERROR(VLOOKUP(A808,'I. Dividend Info'!$A$5:$B$24,2,FALSE),0)</f>
        <v>0</v>
      </c>
    </row>
    <row r="809" ht="14.25" customHeight="1">
      <c r="A809" s="4">
        <f>'I. Stock Info'!A809</f>
        <v>43906</v>
      </c>
      <c r="B809" s="5">
        <f>'I. Stock Info'!B809</f>
        <v>60.487499</v>
      </c>
      <c r="C809" s="5">
        <f>'I. Stock Info'!C809</f>
        <v>64.769997</v>
      </c>
      <c r="D809" s="5">
        <f>'I. Stock Info'!D809</f>
        <v>60</v>
      </c>
      <c r="E809" s="5">
        <f>'I. Stock Info'!E809</f>
        <v>60.552502</v>
      </c>
      <c r="F809" s="6">
        <f>'I. Stock Info'!F809</f>
        <v>322423600</v>
      </c>
      <c r="G809" s="11">
        <f>IFERROR(VLOOKUP(A809,'I. Dividend Info'!$A$5:$B$24,2,FALSE),0)</f>
        <v>0</v>
      </c>
    </row>
    <row r="810" ht="14.25" customHeight="1">
      <c r="A810" s="4">
        <f>'I. Stock Info'!A810</f>
        <v>43907</v>
      </c>
      <c r="B810" s="5">
        <f>'I. Stock Info'!B810</f>
        <v>61.877499</v>
      </c>
      <c r="C810" s="5">
        <f>'I. Stock Info'!C810</f>
        <v>64.402496</v>
      </c>
      <c r="D810" s="5">
        <f>'I. Stock Info'!D810</f>
        <v>59.599998</v>
      </c>
      <c r="E810" s="5">
        <f>'I. Stock Info'!E810</f>
        <v>63.215</v>
      </c>
      <c r="F810" s="6">
        <f>'I. Stock Info'!F810</f>
        <v>324056000</v>
      </c>
      <c r="G810" s="11">
        <f>IFERROR(VLOOKUP(A810,'I. Dividend Info'!$A$5:$B$24,2,FALSE),0)</f>
        <v>0</v>
      </c>
    </row>
    <row r="811" ht="14.25" customHeight="1">
      <c r="A811" s="4">
        <f>'I. Stock Info'!A811</f>
        <v>43908</v>
      </c>
      <c r="B811" s="5">
        <f>'I. Stock Info'!B811</f>
        <v>59.942501</v>
      </c>
      <c r="C811" s="5">
        <f>'I. Stock Info'!C811</f>
        <v>62.5</v>
      </c>
      <c r="D811" s="5">
        <f>'I. Stock Info'!D811</f>
        <v>59.279999</v>
      </c>
      <c r="E811" s="5">
        <f>'I. Stock Info'!E811</f>
        <v>61.6675</v>
      </c>
      <c r="F811" s="6">
        <f>'I. Stock Info'!F811</f>
        <v>300233600</v>
      </c>
      <c r="G811" s="11">
        <f>IFERROR(VLOOKUP(A811,'I. Dividend Info'!$A$5:$B$24,2,FALSE),0)</f>
        <v>0</v>
      </c>
    </row>
    <row r="812" ht="14.25" customHeight="1">
      <c r="A812" s="4">
        <f>'I. Stock Info'!A812</f>
        <v>43909</v>
      </c>
      <c r="B812" s="5">
        <f>'I. Stock Info'!B812</f>
        <v>61.8475</v>
      </c>
      <c r="C812" s="5">
        <f>'I. Stock Info'!C812</f>
        <v>63.209999</v>
      </c>
      <c r="D812" s="5">
        <f>'I. Stock Info'!D812</f>
        <v>60.6525</v>
      </c>
      <c r="E812" s="5">
        <f>'I. Stock Info'!E812</f>
        <v>61.195</v>
      </c>
      <c r="F812" s="6">
        <f>'I. Stock Info'!F812</f>
        <v>271857200</v>
      </c>
      <c r="G812" s="11">
        <f>IFERROR(VLOOKUP(A812,'I. Dividend Info'!$A$5:$B$24,2,FALSE),0)</f>
        <v>0</v>
      </c>
    </row>
    <row r="813" ht="14.25" customHeight="1">
      <c r="A813" s="4">
        <f>'I. Stock Info'!A813</f>
        <v>43910</v>
      </c>
      <c r="B813" s="5">
        <f>'I. Stock Info'!B813</f>
        <v>61.794998</v>
      </c>
      <c r="C813" s="5">
        <f>'I. Stock Info'!C813</f>
        <v>62.9575</v>
      </c>
      <c r="D813" s="5">
        <f>'I. Stock Info'!D813</f>
        <v>57</v>
      </c>
      <c r="E813" s="5">
        <f>'I. Stock Info'!E813</f>
        <v>57.310001</v>
      </c>
      <c r="F813" s="6">
        <f>'I. Stock Info'!F813</f>
        <v>401693200</v>
      </c>
      <c r="G813" s="11">
        <f>IFERROR(VLOOKUP(A813,'I. Dividend Info'!$A$5:$B$24,2,FALSE),0)</f>
        <v>0</v>
      </c>
    </row>
    <row r="814" ht="14.25" customHeight="1">
      <c r="A814" s="4">
        <f>'I. Stock Info'!A814</f>
        <v>43913</v>
      </c>
      <c r="B814" s="5">
        <f>'I. Stock Info'!B814</f>
        <v>57.02</v>
      </c>
      <c r="C814" s="5">
        <f>'I. Stock Info'!C814</f>
        <v>57.125</v>
      </c>
      <c r="D814" s="5">
        <f>'I. Stock Info'!D814</f>
        <v>53.1525</v>
      </c>
      <c r="E814" s="5">
        <f>'I. Stock Info'!E814</f>
        <v>56.092499</v>
      </c>
      <c r="F814" s="6">
        <f>'I. Stock Info'!F814</f>
        <v>336752800</v>
      </c>
      <c r="G814" s="11">
        <f>IFERROR(VLOOKUP(A814,'I. Dividend Info'!$A$5:$B$24,2,FALSE),0)</f>
        <v>0</v>
      </c>
    </row>
    <row r="815" ht="14.25" customHeight="1">
      <c r="A815" s="4">
        <f>'I. Stock Info'!A815</f>
        <v>43914</v>
      </c>
      <c r="B815" s="5">
        <f>'I. Stock Info'!B815</f>
        <v>59.09</v>
      </c>
      <c r="C815" s="5">
        <f>'I. Stock Info'!C815</f>
        <v>61.922501</v>
      </c>
      <c r="D815" s="5">
        <f>'I. Stock Info'!D815</f>
        <v>58.575001</v>
      </c>
      <c r="E815" s="5">
        <f>'I. Stock Info'!E815</f>
        <v>61.720001</v>
      </c>
      <c r="F815" s="6">
        <f>'I. Stock Info'!F815</f>
        <v>287531200</v>
      </c>
      <c r="G815" s="11">
        <f>IFERROR(VLOOKUP(A815,'I. Dividend Info'!$A$5:$B$24,2,FALSE),0)</f>
        <v>0</v>
      </c>
    </row>
    <row r="816" ht="14.25" customHeight="1">
      <c r="A816" s="4">
        <f>'I. Stock Info'!A816</f>
        <v>43915</v>
      </c>
      <c r="B816" s="5">
        <f>'I. Stock Info'!B816</f>
        <v>62.6875</v>
      </c>
      <c r="C816" s="5">
        <f>'I. Stock Info'!C816</f>
        <v>64.5625</v>
      </c>
      <c r="D816" s="5">
        <f>'I. Stock Info'!D816</f>
        <v>61.075001</v>
      </c>
      <c r="E816" s="5">
        <f>'I. Stock Info'!E816</f>
        <v>61.380001</v>
      </c>
      <c r="F816" s="6">
        <f>'I. Stock Info'!F816</f>
        <v>303602000</v>
      </c>
      <c r="G816" s="11">
        <f>IFERROR(VLOOKUP(A816,'I. Dividend Info'!$A$5:$B$24,2,FALSE),0)</f>
        <v>0</v>
      </c>
    </row>
    <row r="817" ht="14.25" customHeight="1">
      <c r="A817" s="4">
        <f>'I. Stock Info'!A817</f>
        <v>43916</v>
      </c>
      <c r="B817" s="5">
        <f>'I. Stock Info'!B817</f>
        <v>61.630001</v>
      </c>
      <c r="C817" s="5">
        <f>'I. Stock Info'!C817</f>
        <v>64.669998</v>
      </c>
      <c r="D817" s="5">
        <f>'I. Stock Info'!D817</f>
        <v>61.59</v>
      </c>
      <c r="E817" s="5">
        <f>'I. Stock Info'!E817</f>
        <v>64.610001</v>
      </c>
      <c r="F817" s="6">
        <f>'I. Stock Info'!F817</f>
        <v>252087200</v>
      </c>
      <c r="G817" s="11">
        <f>IFERROR(VLOOKUP(A817,'I. Dividend Info'!$A$5:$B$24,2,FALSE),0)</f>
        <v>0</v>
      </c>
    </row>
    <row r="818" ht="14.25" customHeight="1">
      <c r="A818" s="4">
        <f>'I. Stock Info'!A818</f>
        <v>43917</v>
      </c>
      <c r="B818" s="5">
        <f>'I. Stock Info'!B818</f>
        <v>63.1875</v>
      </c>
      <c r="C818" s="5">
        <f>'I. Stock Info'!C818</f>
        <v>63.967499</v>
      </c>
      <c r="D818" s="5">
        <f>'I. Stock Info'!D818</f>
        <v>61.762501</v>
      </c>
      <c r="E818" s="5">
        <f>'I. Stock Info'!E818</f>
        <v>61.935001</v>
      </c>
      <c r="F818" s="6">
        <f>'I. Stock Info'!F818</f>
        <v>204216800</v>
      </c>
      <c r="G818" s="11">
        <f>IFERROR(VLOOKUP(A818,'I. Dividend Info'!$A$5:$B$24,2,FALSE),0)</f>
        <v>0</v>
      </c>
    </row>
    <row r="819" ht="14.25" customHeight="1">
      <c r="A819" s="4">
        <f>'I. Stock Info'!A819</f>
        <v>43920</v>
      </c>
      <c r="B819" s="5">
        <f>'I. Stock Info'!B819</f>
        <v>62.685001</v>
      </c>
      <c r="C819" s="5">
        <f>'I. Stock Info'!C819</f>
        <v>63.880001</v>
      </c>
      <c r="D819" s="5">
        <f>'I. Stock Info'!D819</f>
        <v>62.349998</v>
      </c>
      <c r="E819" s="5">
        <f>'I. Stock Info'!E819</f>
        <v>63.702499</v>
      </c>
      <c r="F819" s="6">
        <f>'I. Stock Info'!F819</f>
        <v>167976400</v>
      </c>
      <c r="G819" s="11">
        <f>IFERROR(VLOOKUP(A819,'I. Dividend Info'!$A$5:$B$24,2,FALSE),0)</f>
        <v>0</v>
      </c>
    </row>
    <row r="820" ht="14.25" customHeight="1">
      <c r="A820" s="4">
        <f>'I. Stock Info'!A820</f>
        <v>43921</v>
      </c>
      <c r="B820" s="5">
        <f>'I. Stock Info'!B820</f>
        <v>63.900002</v>
      </c>
      <c r="C820" s="5">
        <f>'I. Stock Info'!C820</f>
        <v>65.622498</v>
      </c>
      <c r="D820" s="5">
        <f>'I. Stock Info'!D820</f>
        <v>63</v>
      </c>
      <c r="E820" s="5">
        <f>'I. Stock Info'!E820</f>
        <v>63.572498</v>
      </c>
      <c r="F820" s="6">
        <f>'I. Stock Info'!F820</f>
        <v>197002000</v>
      </c>
      <c r="G820" s="11">
        <f>IFERROR(VLOOKUP(A820,'I. Dividend Info'!$A$5:$B$24,2,FALSE),0)</f>
        <v>0</v>
      </c>
    </row>
    <row r="821" ht="14.25" customHeight="1">
      <c r="A821" s="4">
        <f>'I. Stock Info'!A821</f>
        <v>43922</v>
      </c>
      <c r="B821" s="5">
        <f>'I. Stock Info'!B821</f>
        <v>61.625</v>
      </c>
      <c r="C821" s="5">
        <f>'I. Stock Info'!C821</f>
        <v>62.18</v>
      </c>
      <c r="D821" s="5">
        <f>'I. Stock Info'!D821</f>
        <v>59.782501</v>
      </c>
      <c r="E821" s="5">
        <f>'I. Stock Info'!E821</f>
        <v>60.227501</v>
      </c>
      <c r="F821" s="6">
        <f>'I. Stock Info'!F821</f>
        <v>176218400</v>
      </c>
      <c r="G821" s="11">
        <f>IFERROR(VLOOKUP(A821,'I. Dividend Info'!$A$5:$B$24,2,FALSE),0)</f>
        <v>0</v>
      </c>
    </row>
    <row r="822" ht="14.25" customHeight="1">
      <c r="A822" s="4">
        <f>'I. Stock Info'!A822</f>
        <v>43923</v>
      </c>
      <c r="B822" s="5">
        <f>'I. Stock Info'!B822</f>
        <v>60.084999</v>
      </c>
      <c r="C822" s="5">
        <f>'I. Stock Info'!C822</f>
        <v>61.287498</v>
      </c>
      <c r="D822" s="5">
        <f>'I. Stock Info'!D822</f>
        <v>59.224998</v>
      </c>
      <c r="E822" s="5">
        <f>'I. Stock Info'!E822</f>
        <v>61.232498</v>
      </c>
      <c r="F822" s="6">
        <f>'I. Stock Info'!F822</f>
        <v>165934000</v>
      </c>
      <c r="G822" s="11">
        <f>IFERROR(VLOOKUP(A822,'I. Dividend Info'!$A$5:$B$24,2,FALSE),0)</f>
        <v>0</v>
      </c>
    </row>
    <row r="823" ht="14.25" customHeight="1">
      <c r="A823" s="4">
        <f>'I. Stock Info'!A823</f>
        <v>43924</v>
      </c>
      <c r="B823" s="5">
        <f>'I. Stock Info'!B823</f>
        <v>60.700001</v>
      </c>
      <c r="C823" s="5">
        <f>'I. Stock Info'!C823</f>
        <v>61.424999</v>
      </c>
      <c r="D823" s="5">
        <f>'I. Stock Info'!D823</f>
        <v>59.7425</v>
      </c>
      <c r="E823" s="5">
        <f>'I. Stock Info'!E823</f>
        <v>60.352501</v>
      </c>
      <c r="F823" s="6">
        <f>'I. Stock Info'!F823</f>
        <v>129880000</v>
      </c>
      <c r="G823" s="11">
        <f>IFERROR(VLOOKUP(A823,'I. Dividend Info'!$A$5:$B$24,2,FALSE),0)</f>
        <v>0</v>
      </c>
    </row>
    <row r="824" ht="14.25" customHeight="1">
      <c r="A824" s="4">
        <f>'I. Stock Info'!A824</f>
        <v>43927</v>
      </c>
      <c r="B824" s="5">
        <f>'I. Stock Info'!B824</f>
        <v>62.724998</v>
      </c>
      <c r="C824" s="5">
        <f>'I. Stock Info'!C824</f>
        <v>65.777496</v>
      </c>
      <c r="D824" s="5">
        <f>'I. Stock Info'!D824</f>
        <v>62.345001</v>
      </c>
      <c r="E824" s="5">
        <f>'I. Stock Info'!E824</f>
        <v>65.6175</v>
      </c>
      <c r="F824" s="6">
        <f>'I. Stock Info'!F824</f>
        <v>201820400</v>
      </c>
      <c r="G824" s="11">
        <f>IFERROR(VLOOKUP(A824,'I. Dividend Info'!$A$5:$B$24,2,FALSE),0)</f>
        <v>0</v>
      </c>
    </row>
    <row r="825" ht="14.25" customHeight="1">
      <c r="A825" s="4">
        <f>'I. Stock Info'!A825</f>
        <v>43928</v>
      </c>
      <c r="B825" s="5">
        <f>'I. Stock Info'!B825</f>
        <v>67.699997</v>
      </c>
      <c r="C825" s="5">
        <f>'I. Stock Info'!C825</f>
        <v>67.925003</v>
      </c>
      <c r="D825" s="5">
        <f>'I. Stock Info'!D825</f>
        <v>64.75</v>
      </c>
      <c r="E825" s="5">
        <f>'I. Stock Info'!E825</f>
        <v>64.857498</v>
      </c>
      <c r="F825" s="6">
        <f>'I. Stock Info'!F825</f>
        <v>202887200</v>
      </c>
      <c r="G825" s="11">
        <f>IFERROR(VLOOKUP(A825,'I. Dividend Info'!$A$5:$B$24,2,FALSE),0)</f>
        <v>0</v>
      </c>
    </row>
    <row r="826" ht="14.25" customHeight="1">
      <c r="A826" s="4">
        <f>'I. Stock Info'!A826</f>
        <v>43929</v>
      </c>
      <c r="B826" s="5">
        <f>'I. Stock Info'!B826</f>
        <v>65.684998</v>
      </c>
      <c r="C826" s="5">
        <f>'I. Stock Info'!C826</f>
        <v>66.842499</v>
      </c>
      <c r="D826" s="5">
        <f>'I. Stock Info'!D826</f>
        <v>65.307503</v>
      </c>
      <c r="E826" s="5">
        <f>'I. Stock Info'!E826</f>
        <v>66.517502</v>
      </c>
      <c r="F826" s="6">
        <f>'I. Stock Info'!F826</f>
        <v>168895200</v>
      </c>
      <c r="G826" s="11">
        <f>IFERROR(VLOOKUP(A826,'I. Dividend Info'!$A$5:$B$24,2,FALSE),0)</f>
        <v>0</v>
      </c>
    </row>
    <row r="827" ht="14.25" customHeight="1">
      <c r="A827" s="4">
        <f>'I. Stock Info'!A827</f>
        <v>43930</v>
      </c>
      <c r="B827" s="5">
        <f>'I. Stock Info'!B827</f>
        <v>67.175003</v>
      </c>
      <c r="C827" s="5">
        <f>'I. Stock Info'!C827</f>
        <v>67.517502</v>
      </c>
      <c r="D827" s="5">
        <f>'I. Stock Info'!D827</f>
        <v>66.175003</v>
      </c>
      <c r="E827" s="5">
        <f>'I. Stock Info'!E827</f>
        <v>66.997498</v>
      </c>
      <c r="F827" s="6">
        <f>'I. Stock Info'!F827</f>
        <v>161834800</v>
      </c>
      <c r="G827" s="11">
        <f>IFERROR(VLOOKUP(A827,'I. Dividend Info'!$A$5:$B$24,2,FALSE),0)</f>
        <v>0</v>
      </c>
    </row>
    <row r="828" ht="14.25" customHeight="1">
      <c r="A828" s="4">
        <f>'I. Stock Info'!A828</f>
        <v>43934</v>
      </c>
      <c r="B828" s="5">
        <f>'I. Stock Info'!B828</f>
        <v>67.077499</v>
      </c>
      <c r="C828" s="5">
        <f>'I. Stock Info'!C828</f>
        <v>68.425003</v>
      </c>
      <c r="D828" s="5">
        <f>'I. Stock Info'!D828</f>
        <v>66.457497</v>
      </c>
      <c r="E828" s="5">
        <f>'I. Stock Info'!E828</f>
        <v>68.3125</v>
      </c>
      <c r="F828" s="6">
        <f>'I. Stock Info'!F828</f>
        <v>131022800</v>
      </c>
      <c r="G828" s="11">
        <f>IFERROR(VLOOKUP(A828,'I. Dividend Info'!$A$5:$B$24,2,FALSE),0)</f>
        <v>0</v>
      </c>
    </row>
    <row r="829" ht="14.25" customHeight="1">
      <c r="A829" s="4">
        <f>'I. Stock Info'!A829</f>
        <v>43935</v>
      </c>
      <c r="B829" s="5">
        <f>'I. Stock Info'!B829</f>
        <v>70</v>
      </c>
      <c r="C829" s="5">
        <f>'I. Stock Info'!C829</f>
        <v>72.0625</v>
      </c>
      <c r="D829" s="5">
        <f>'I. Stock Info'!D829</f>
        <v>69.512497</v>
      </c>
      <c r="E829" s="5">
        <f>'I. Stock Info'!E829</f>
        <v>71.762497</v>
      </c>
      <c r="F829" s="6">
        <f>'I. Stock Info'!F829</f>
        <v>194994800</v>
      </c>
      <c r="G829" s="11">
        <f>IFERROR(VLOOKUP(A829,'I. Dividend Info'!$A$5:$B$24,2,FALSE),0)</f>
        <v>0</v>
      </c>
    </row>
    <row r="830" ht="14.25" customHeight="1">
      <c r="A830" s="4">
        <f>'I. Stock Info'!A830</f>
        <v>43936</v>
      </c>
      <c r="B830" s="5">
        <f>'I. Stock Info'!B830</f>
        <v>70.599998</v>
      </c>
      <c r="C830" s="5">
        <f>'I. Stock Info'!C830</f>
        <v>71.582497</v>
      </c>
      <c r="D830" s="5">
        <f>'I. Stock Info'!D830</f>
        <v>70.157501</v>
      </c>
      <c r="E830" s="5">
        <f>'I. Stock Info'!E830</f>
        <v>71.107498</v>
      </c>
      <c r="F830" s="6">
        <f>'I. Stock Info'!F830</f>
        <v>131154400</v>
      </c>
      <c r="G830" s="11">
        <f>IFERROR(VLOOKUP(A830,'I. Dividend Info'!$A$5:$B$24,2,FALSE),0)</f>
        <v>0</v>
      </c>
    </row>
    <row r="831" ht="14.25" customHeight="1">
      <c r="A831" s="4">
        <f>'I. Stock Info'!A831</f>
        <v>43937</v>
      </c>
      <c r="B831" s="5">
        <f>'I. Stock Info'!B831</f>
        <v>71.845001</v>
      </c>
      <c r="C831" s="5">
        <f>'I. Stock Info'!C831</f>
        <v>72.050003</v>
      </c>
      <c r="D831" s="5">
        <f>'I. Stock Info'!D831</f>
        <v>70.587502</v>
      </c>
      <c r="E831" s="5">
        <f>'I. Stock Info'!E831</f>
        <v>71.672501</v>
      </c>
      <c r="F831" s="6">
        <f>'I. Stock Info'!F831</f>
        <v>157125200</v>
      </c>
      <c r="G831" s="11">
        <f>IFERROR(VLOOKUP(A831,'I. Dividend Info'!$A$5:$B$24,2,FALSE),0)</f>
        <v>0</v>
      </c>
    </row>
    <row r="832" ht="14.25" customHeight="1">
      <c r="A832" s="4">
        <f>'I. Stock Info'!A832</f>
        <v>43938</v>
      </c>
      <c r="B832" s="5">
        <f>'I. Stock Info'!B832</f>
        <v>71.172501</v>
      </c>
      <c r="C832" s="5">
        <f>'I. Stock Info'!C832</f>
        <v>71.737503</v>
      </c>
      <c r="D832" s="5">
        <f>'I. Stock Info'!D832</f>
        <v>69.214996</v>
      </c>
      <c r="E832" s="5">
        <f>'I. Stock Info'!E832</f>
        <v>70.699997</v>
      </c>
      <c r="F832" s="6">
        <f>'I. Stock Info'!F832</f>
        <v>215250000</v>
      </c>
      <c r="G832" s="11">
        <f>IFERROR(VLOOKUP(A832,'I. Dividend Info'!$A$5:$B$24,2,FALSE),0)</f>
        <v>0</v>
      </c>
    </row>
    <row r="833" ht="14.25" customHeight="1">
      <c r="A833" s="4">
        <f>'I. Stock Info'!A833</f>
        <v>43941</v>
      </c>
      <c r="B833" s="5">
        <f>'I. Stock Info'!B833</f>
        <v>69.487503</v>
      </c>
      <c r="C833" s="5">
        <f>'I. Stock Info'!C833</f>
        <v>70.419998</v>
      </c>
      <c r="D833" s="5">
        <f>'I. Stock Info'!D833</f>
        <v>69.212502</v>
      </c>
      <c r="E833" s="5">
        <f>'I. Stock Info'!E833</f>
        <v>69.232498</v>
      </c>
      <c r="F833" s="6">
        <f>'I. Stock Info'!F833</f>
        <v>130015200</v>
      </c>
      <c r="G833" s="11">
        <f>IFERROR(VLOOKUP(A833,'I. Dividend Info'!$A$5:$B$24,2,FALSE),0)</f>
        <v>0</v>
      </c>
    </row>
    <row r="834" ht="14.25" customHeight="1">
      <c r="A834" s="4">
        <f>'I. Stock Info'!A834</f>
        <v>43942</v>
      </c>
      <c r="B834" s="5">
        <f>'I. Stock Info'!B834</f>
        <v>69.07</v>
      </c>
      <c r="C834" s="5">
        <f>'I. Stock Info'!C834</f>
        <v>69.3125</v>
      </c>
      <c r="D834" s="5">
        <f>'I. Stock Info'!D834</f>
        <v>66.357498</v>
      </c>
      <c r="E834" s="5">
        <f>'I. Stock Info'!E834</f>
        <v>67.092499</v>
      </c>
      <c r="F834" s="6">
        <f>'I. Stock Info'!F834</f>
        <v>180991600</v>
      </c>
      <c r="G834" s="11">
        <f>IFERROR(VLOOKUP(A834,'I. Dividend Info'!$A$5:$B$24,2,FALSE),0)</f>
        <v>0</v>
      </c>
    </row>
    <row r="835" ht="14.25" customHeight="1">
      <c r="A835" s="4">
        <f>'I. Stock Info'!A835</f>
        <v>43943</v>
      </c>
      <c r="B835" s="5">
        <f>'I. Stock Info'!B835</f>
        <v>68.402496</v>
      </c>
      <c r="C835" s="5">
        <f>'I. Stock Info'!C835</f>
        <v>69.474998</v>
      </c>
      <c r="D835" s="5">
        <f>'I. Stock Info'!D835</f>
        <v>68.050003</v>
      </c>
      <c r="E835" s="5">
        <f>'I. Stock Info'!E835</f>
        <v>69.025002</v>
      </c>
      <c r="F835" s="6">
        <f>'I. Stock Info'!F835</f>
        <v>116862400</v>
      </c>
      <c r="G835" s="11">
        <f>IFERROR(VLOOKUP(A835,'I. Dividend Info'!$A$5:$B$24,2,FALSE),0)</f>
        <v>0</v>
      </c>
    </row>
    <row r="836" ht="14.25" customHeight="1">
      <c r="A836" s="4">
        <f>'I. Stock Info'!A836</f>
        <v>43944</v>
      </c>
      <c r="B836" s="5">
        <f>'I. Stock Info'!B836</f>
        <v>68.967499</v>
      </c>
      <c r="C836" s="5">
        <f>'I. Stock Info'!C836</f>
        <v>70.4375</v>
      </c>
      <c r="D836" s="5">
        <f>'I. Stock Info'!D836</f>
        <v>68.717499</v>
      </c>
      <c r="E836" s="5">
        <f>'I. Stock Info'!E836</f>
        <v>68.7575</v>
      </c>
      <c r="F836" s="6">
        <f>'I. Stock Info'!F836</f>
        <v>124814400</v>
      </c>
      <c r="G836" s="11">
        <f>IFERROR(VLOOKUP(A836,'I. Dividend Info'!$A$5:$B$24,2,FALSE),0)</f>
        <v>0</v>
      </c>
    </row>
    <row r="837" ht="14.25" customHeight="1">
      <c r="A837" s="4">
        <f>'I. Stock Info'!A837</f>
        <v>43945</v>
      </c>
      <c r="B837" s="5">
        <f>'I. Stock Info'!B837</f>
        <v>69.300003</v>
      </c>
      <c r="C837" s="5">
        <f>'I. Stock Info'!C837</f>
        <v>70.752502</v>
      </c>
      <c r="D837" s="5">
        <f>'I. Stock Info'!D837</f>
        <v>69.25</v>
      </c>
      <c r="E837" s="5">
        <f>'I. Stock Info'!E837</f>
        <v>70.7425</v>
      </c>
      <c r="F837" s="6">
        <f>'I. Stock Info'!F837</f>
        <v>126161200</v>
      </c>
      <c r="G837" s="11">
        <f>IFERROR(VLOOKUP(A837,'I. Dividend Info'!$A$5:$B$24,2,FALSE),0)</f>
        <v>0</v>
      </c>
    </row>
    <row r="838" ht="14.25" customHeight="1">
      <c r="A838" s="4">
        <f>'I. Stock Info'!A838</f>
        <v>43948</v>
      </c>
      <c r="B838" s="5">
        <f>'I. Stock Info'!B838</f>
        <v>70.449997</v>
      </c>
      <c r="C838" s="5">
        <f>'I. Stock Info'!C838</f>
        <v>71.135002</v>
      </c>
      <c r="D838" s="5">
        <f>'I. Stock Info'!D838</f>
        <v>69.987503</v>
      </c>
      <c r="E838" s="5">
        <f>'I. Stock Info'!E838</f>
        <v>70.792503</v>
      </c>
      <c r="F838" s="6">
        <f>'I. Stock Info'!F838</f>
        <v>117087600</v>
      </c>
      <c r="G838" s="11">
        <f>IFERROR(VLOOKUP(A838,'I. Dividend Info'!$A$5:$B$24,2,FALSE),0)</f>
        <v>0</v>
      </c>
    </row>
    <row r="839" ht="14.25" customHeight="1">
      <c r="A839" s="4">
        <f>'I. Stock Info'!A839</f>
        <v>43949</v>
      </c>
      <c r="B839" s="5">
        <f>'I. Stock Info'!B839</f>
        <v>71.269997</v>
      </c>
      <c r="C839" s="5">
        <f>'I. Stock Info'!C839</f>
        <v>71.457497</v>
      </c>
      <c r="D839" s="5">
        <f>'I. Stock Info'!D839</f>
        <v>69.550003</v>
      </c>
      <c r="E839" s="5">
        <f>'I. Stock Info'!E839</f>
        <v>69.644997</v>
      </c>
      <c r="F839" s="6">
        <f>'I. Stock Info'!F839</f>
        <v>112004800</v>
      </c>
      <c r="G839" s="11">
        <f>IFERROR(VLOOKUP(A839,'I. Dividend Info'!$A$5:$B$24,2,FALSE),0)</f>
        <v>0</v>
      </c>
    </row>
    <row r="840" ht="14.25" customHeight="1">
      <c r="A840" s="4">
        <f>'I. Stock Info'!A840</f>
        <v>43950</v>
      </c>
      <c r="B840" s="5">
        <f>'I. Stock Info'!B840</f>
        <v>71.182503</v>
      </c>
      <c r="C840" s="5">
        <f>'I. Stock Info'!C840</f>
        <v>72.417503</v>
      </c>
      <c r="D840" s="5">
        <f>'I. Stock Info'!D840</f>
        <v>70.972504</v>
      </c>
      <c r="E840" s="5">
        <f>'I. Stock Info'!E840</f>
        <v>71.932503</v>
      </c>
      <c r="F840" s="6">
        <f>'I. Stock Info'!F840</f>
        <v>137280800</v>
      </c>
      <c r="G840" s="11">
        <f>IFERROR(VLOOKUP(A840,'I. Dividend Info'!$A$5:$B$24,2,FALSE),0)</f>
        <v>0</v>
      </c>
    </row>
    <row r="841" ht="14.25" customHeight="1">
      <c r="A841" s="4">
        <f>'I. Stock Info'!A841</f>
        <v>43951</v>
      </c>
      <c r="B841" s="5">
        <f>'I. Stock Info'!B841</f>
        <v>72.489998</v>
      </c>
      <c r="C841" s="5">
        <f>'I. Stock Info'!C841</f>
        <v>73.6325</v>
      </c>
      <c r="D841" s="5">
        <f>'I. Stock Info'!D841</f>
        <v>72.087502</v>
      </c>
      <c r="E841" s="5">
        <f>'I. Stock Info'!E841</f>
        <v>73.449997</v>
      </c>
      <c r="F841" s="6">
        <f>'I. Stock Info'!F841</f>
        <v>183064000</v>
      </c>
      <c r="G841" s="11">
        <f>IFERROR(VLOOKUP(A841,'I. Dividend Info'!$A$5:$B$24,2,FALSE),0)</f>
        <v>0</v>
      </c>
    </row>
    <row r="842" ht="14.25" customHeight="1">
      <c r="A842" s="4">
        <f>'I. Stock Info'!A842</f>
        <v>43952</v>
      </c>
      <c r="B842" s="5">
        <f>'I. Stock Info'!B842</f>
        <v>71.5625</v>
      </c>
      <c r="C842" s="5">
        <f>'I. Stock Info'!C842</f>
        <v>74.75</v>
      </c>
      <c r="D842" s="5">
        <f>'I. Stock Info'!D842</f>
        <v>71.462502</v>
      </c>
      <c r="E842" s="5">
        <f>'I. Stock Info'!E842</f>
        <v>72.267502</v>
      </c>
      <c r="F842" s="6">
        <f>'I. Stock Info'!F842</f>
        <v>240616800</v>
      </c>
      <c r="G842" s="11">
        <f>IFERROR(VLOOKUP(A842,'I. Dividend Info'!$A$5:$B$24,2,FALSE),0)</f>
        <v>0</v>
      </c>
    </row>
    <row r="843" ht="14.25" customHeight="1">
      <c r="A843" s="4">
        <f>'I. Stock Info'!A843</f>
        <v>43955</v>
      </c>
      <c r="B843" s="5">
        <f>'I. Stock Info'!B843</f>
        <v>72.292503</v>
      </c>
      <c r="C843" s="5">
        <f>'I. Stock Info'!C843</f>
        <v>73.422501</v>
      </c>
      <c r="D843" s="5">
        <f>'I. Stock Info'!D843</f>
        <v>71.580002</v>
      </c>
      <c r="E843" s="5">
        <f>'I. Stock Info'!E843</f>
        <v>73.290001</v>
      </c>
      <c r="F843" s="6">
        <f>'I. Stock Info'!F843</f>
        <v>133568000</v>
      </c>
      <c r="G843" s="11">
        <f>IFERROR(VLOOKUP(A843,'I. Dividend Info'!$A$5:$B$24,2,FALSE),0)</f>
        <v>0</v>
      </c>
    </row>
    <row r="844" ht="14.25" customHeight="1">
      <c r="A844" s="4">
        <f>'I. Stock Info'!A844</f>
        <v>43956</v>
      </c>
      <c r="B844" s="5">
        <f>'I. Stock Info'!B844</f>
        <v>73.764999</v>
      </c>
      <c r="C844" s="5">
        <f>'I. Stock Info'!C844</f>
        <v>75.25</v>
      </c>
      <c r="D844" s="5">
        <f>'I. Stock Info'!D844</f>
        <v>73.614998</v>
      </c>
      <c r="E844" s="5">
        <f>'I. Stock Info'!E844</f>
        <v>74.389999</v>
      </c>
      <c r="F844" s="6">
        <f>'I. Stock Info'!F844</f>
        <v>147751200</v>
      </c>
      <c r="G844" s="11">
        <f>IFERROR(VLOOKUP(A844,'I. Dividend Info'!$A$5:$B$24,2,FALSE),0)</f>
        <v>0</v>
      </c>
    </row>
    <row r="845" ht="14.25" customHeight="1">
      <c r="A845" s="4">
        <f>'I. Stock Info'!A845</f>
        <v>43957</v>
      </c>
      <c r="B845" s="5">
        <f>'I. Stock Info'!B845</f>
        <v>75.114998</v>
      </c>
      <c r="C845" s="5">
        <f>'I. Stock Info'!C845</f>
        <v>75.809998</v>
      </c>
      <c r="D845" s="5">
        <f>'I. Stock Info'!D845</f>
        <v>74.717499</v>
      </c>
      <c r="E845" s="5">
        <f>'I. Stock Info'!E845</f>
        <v>75.157501</v>
      </c>
      <c r="F845" s="6">
        <f>'I. Stock Info'!F845</f>
        <v>142333600</v>
      </c>
      <c r="G845" s="11">
        <f>IFERROR(VLOOKUP(A845,'I. Dividend Info'!$A$5:$B$24,2,FALSE),0)</f>
        <v>0</v>
      </c>
    </row>
    <row r="846" ht="14.25" customHeight="1">
      <c r="A846" s="4">
        <f>'I. Stock Info'!A846</f>
        <v>43958</v>
      </c>
      <c r="B846" s="5">
        <f>'I. Stock Info'!B846</f>
        <v>75.805</v>
      </c>
      <c r="C846" s="5">
        <f>'I. Stock Info'!C846</f>
        <v>76.292503</v>
      </c>
      <c r="D846" s="5">
        <f>'I. Stock Info'!D846</f>
        <v>75.4925</v>
      </c>
      <c r="E846" s="5">
        <f>'I. Stock Info'!E846</f>
        <v>75.934998</v>
      </c>
      <c r="F846" s="6">
        <f>'I. Stock Info'!F846</f>
        <v>115215200</v>
      </c>
      <c r="G846" s="11">
        <f>IFERROR(VLOOKUP(A846,'I. Dividend Info'!$A$5:$B$24,2,FALSE),0)</f>
        <v>0</v>
      </c>
    </row>
    <row r="847" ht="14.25" customHeight="1">
      <c r="A847" s="4">
        <f>'I. Stock Info'!A847</f>
        <v>43959</v>
      </c>
      <c r="B847" s="5">
        <f>'I. Stock Info'!B847</f>
        <v>76.410004</v>
      </c>
      <c r="C847" s="5">
        <f>'I. Stock Info'!C847</f>
        <v>77.587502</v>
      </c>
      <c r="D847" s="5">
        <f>'I. Stock Info'!D847</f>
        <v>76.072502</v>
      </c>
      <c r="E847" s="5">
        <f>'I. Stock Info'!E847</f>
        <v>77.532501</v>
      </c>
      <c r="F847" s="6">
        <f>'I. Stock Info'!F847</f>
        <v>133838400</v>
      </c>
      <c r="G847" s="11">
        <f>IFERROR(VLOOKUP(A847,'I. Dividend Info'!$A$5:$B$24,2,FALSE),0)</f>
        <v>0.205</v>
      </c>
    </row>
    <row r="848" ht="14.25" customHeight="1">
      <c r="A848" s="4">
        <f>'I. Stock Info'!A848</f>
        <v>43962</v>
      </c>
      <c r="B848" s="5">
        <f>'I. Stock Info'!B848</f>
        <v>77.025002</v>
      </c>
      <c r="C848" s="5">
        <f>'I. Stock Info'!C848</f>
        <v>79.262497</v>
      </c>
      <c r="D848" s="5">
        <f>'I. Stock Info'!D848</f>
        <v>76.809998</v>
      </c>
      <c r="E848" s="5">
        <f>'I. Stock Info'!E848</f>
        <v>78.752502</v>
      </c>
      <c r="F848" s="6">
        <f>'I. Stock Info'!F848</f>
        <v>145946400</v>
      </c>
      <c r="G848" s="11">
        <f>IFERROR(VLOOKUP(A848,'I. Dividend Info'!$A$5:$B$24,2,FALSE),0)</f>
        <v>0</v>
      </c>
    </row>
    <row r="849" ht="14.25" customHeight="1">
      <c r="A849" s="4">
        <f>'I. Stock Info'!A849</f>
        <v>43963</v>
      </c>
      <c r="B849" s="5">
        <f>'I. Stock Info'!B849</f>
        <v>79.457497</v>
      </c>
      <c r="C849" s="5">
        <f>'I. Stock Info'!C849</f>
        <v>79.922501</v>
      </c>
      <c r="D849" s="5">
        <f>'I. Stock Info'!D849</f>
        <v>77.727501</v>
      </c>
      <c r="E849" s="5">
        <f>'I. Stock Info'!E849</f>
        <v>77.852501</v>
      </c>
      <c r="F849" s="6">
        <f>'I. Stock Info'!F849</f>
        <v>162301200</v>
      </c>
      <c r="G849" s="11">
        <f>IFERROR(VLOOKUP(A849,'I. Dividend Info'!$A$5:$B$24,2,FALSE),0)</f>
        <v>0</v>
      </c>
    </row>
    <row r="850" ht="14.25" customHeight="1">
      <c r="A850" s="4">
        <f>'I. Stock Info'!A850</f>
        <v>43964</v>
      </c>
      <c r="B850" s="5">
        <f>'I. Stock Info'!B850</f>
        <v>78.037498</v>
      </c>
      <c r="C850" s="5">
        <f>'I. Stock Info'!C850</f>
        <v>78.987503</v>
      </c>
      <c r="D850" s="5">
        <f>'I. Stock Info'!D850</f>
        <v>75.802498</v>
      </c>
      <c r="E850" s="5">
        <f>'I. Stock Info'!E850</f>
        <v>76.912498</v>
      </c>
      <c r="F850" s="6">
        <f>'I. Stock Info'!F850</f>
        <v>200622400</v>
      </c>
      <c r="G850" s="11">
        <f>IFERROR(VLOOKUP(A850,'I. Dividend Info'!$A$5:$B$24,2,FALSE),0)</f>
        <v>0</v>
      </c>
    </row>
    <row r="851" ht="14.25" customHeight="1">
      <c r="A851" s="4">
        <f>'I. Stock Info'!A851</f>
        <v>43965</v>
      </c>
      <c r="B851" s="5">
        <f>'I. Stock Info'!B851</f>
        <v>76.127502</v>
      </c>
      <c r="C851" s="5">
        <f>'I. Stock Info'!C851</f>
        <v>77.447502</v>
      </c>
      <c r="D851" s="5">
        <f>'I. Stock Info'!D851</f>
        <v>75.3825</v>
      </c>
      <c r="E851" s="5">
        <f>'I. Stock Info'!E851</f>
        <v>77.385002</v>
      </c>
      <c r="F851" s="6">
        <f>'I. Stock Info'!F851</f>
        <v>158929200</v>
      </c>
      <c r="G851" s="11">
        <f>IFERROR(VLOOKUP(A851,'I. Dividend Info'!$A$5:$B$24,2,FALSE),0)</f>
        <v>0</v>
      </c>
    </row>
    <row r="852" ht="14.25" customHeight="1">
      <c r="A852" s="4">
        <f>'I. Stock Info'!A852</f>
        <v>43966</v>
      </c>
      <c r="B852" s="5">
        <f>'I. Stock Info'!B852</f>
        <v>75.087502</v>
      </c>
      <c r="C852" s="5">
        <f>'I. Stock Info'!C852</f>
        <v>76.974998</v>
      </c>
      <c r="D852" s="5">
        <f>'I. Stock Info'!D852</f>
        <v>75.052498</v>
      </c>
      <c r="E852" s="5">
        <f>'I. Stock Info'!E852</f>
        <v>76.927498</v>
      </c>
      <c r="F852" s="6">
        <f>'I. Stock Info'!F852</f>
        <v>166348400</v>
      </c>
      <c r="G852" s="11">
        <f>IFERROR(VLOOKUP(A852,'I. Dividend Info'!$A$5:$B$24,2,FALSE),0)</f>
        <v>0</v>
      </c>
    </row>
    <row r="853" ht="14.25" customHeight="1">
      <c r="A853" s="4">
        <f>'I. Stock Info'!A853</f>
        <v>43969</v>
      </c>
      <c r="B853" s="5">
        <f>'I. Stock Info'!B853</f>
        <v>78.292503</v>
      </c>
      <c r="C853" s="5">
        <f>'I. Stock Info'!C853</f>
        <v>79.125</v>
      </c>
      <c r="D853" s="5">
        <f>'I. Stock Info'!D853</f>
        <v>77.580002</v>
      </c>
      <c r="E853" s="5">
        <f>'I. Stock Info'!E853</f>
        <v>78.739998</v>
      </c>
      <c r="F853" s="6">
        <f>'I. Stock Info'!F853</f>
        <v>135178400</v>
      </c>
      <c r="G853" s="11">
        <f>IFERROR(VLOOKUP(A853,'I. Dividend Info'!$A$5:$B$24,2,FALSE),0)</f>
        <v>0</v>
      </c>
    </row>
    <row r="854" ht="14.25" customHeight="1">
      <c r="A854" s="4">
        <f>'I. Stock Info'!A854</f>
        <v>43970</v>
      </c>
      <c r="B854" s="5">
        <f>'I. Stock Info'!B854</f>
        <v>78.7575</v>
      </c>
      <c r="C854" s="5">
        <f>'I. Stock Info'!C854</f>
        <v>79.629997</v>
      </c>
      <c r="D854" s="5">
        <f>'I. Stock Info'!D854</f>
        <v>78.252502</v>
      </c>
      <c r="E854" s="5">
        <f>'I. Stock Info'!E854</f>
        <v>78.285004</v>
      </c>
      <c r="F854" s="6">
        <f>'I. Stock Info'!F854</f>
        <v>101729600</v>
      </c>
      <c r="G854" s="11">
        <f>IFERROR(VLOOKUP(A854,'I. Dividend Info'!$A$5:$B$24,2,FALSE),0)</f>
        <v>0</v>
      </c>
    </row>
    <row r="855" ht="14.25" customHeight="1">
      <c r="A855" s="4">
        <f>'I. Stock Info'!A855</f>
        <v>43971</v>
      </c>
      <c r="B855" s="5">
        <f>'I. Stock Info'!B855</f>
        <v>79.169998</v>
      </c>
      <c r="C855" s="5">
        <f>'I. Stock Info'!C855</f>
        <v>79.879997</v>
      </c>
      <c r="D855" s="5">
        <f>'I. Stock Info'!D855</f>
        <v>79.129997</v>
      </c>
      <c r="E855" s="5">
        <f>'I. Stock Info'!E855</f>
        <v>79.807503</v>
      </c>
      <c r="F855" s="6">
        <f>'I. Stock Info'!F855</f>
        <v>111504800</v>
      </c>
      <c r="G855" s="11">
        <f>IFERROR(VLOOKUP(A855,'I. Dividend Info'!$A$5:$B$24,2,FALSE),0)</f>
        <v>0</v>
      </c>
    </row>
    <row r="856" ht="14.25" customHeight="1">
      <c r="A856" s="4">
        <f>'I. Stock Info'!A856</f>
        <v>43972</v>
      </c>
      <c r="B856" s="5">
        <f>'I. Stock Info'!B856</f>
        <v>79.665001</v>
      </c>
      <c r="C856" s="5">
        <f>'I. Stock Info'!C856</f>
        <v>80.222504</v>
      </c>
      <c r="D856" s="5">
        <f>'I. Stock Info'!D856</f>
        <v>78.967499</v>
      </c>
      <c r="E856" s="5">
        <f>'I. Stock Info'!E856</f>
        <v>79.212502</v>
      </c>
      <c r="F856" s="6">
        <f>'I. Stock Info'!F856</f>
        <v>102688800</v>
      </c>
      <c r="G856" s="11">
        <f>IFERROR(VLOOKUP(A856,'I. Dividend Info'!$A$5:$B$24,2,FALSE),0)</f>
        <v>0</v>
      </c>
    </row>
    <row r="857" ht="14.25" customHeight="1">
      <c r="A857" s="4">
        <f>'I. Stock Info'!A857</f>
        <v>43973</v>
      </c>
      <c r="B857" s="5">
        <f>'I. Stock Info'!B857</f>
        <v>78.942497</v>
      </c>
      <c r="C857" s="5">
        <f>'I. Stock Info'!C857</f>
        <v>79.807503</v>
      </c>
      <c r="D857" s="5">
        <f>'I. Stock Info'!D857</f>
        <v>78.837502</v>
      </c>
      <c r="E857" s="5">
        <f>'I. Stock Info'!E857</f>
        <v>79.722504</v>
      </c>
      <c r="F857" s="6">
        <f>'I. Stock Info'!F857</f>
        <v>81803200</v>
      </c>
      <c r="G857" s="11">
        <f>IFERROR(VLOOKUP(A857,'I. Dividend Info'!$A$5:$B$24,2,FALSE),0)</f>
        <v>0</v>
      </c>
    </row>
    <row r="858" ht="14.25" customHeight="1">
      <c r="A858" s="4">
        <f>'I. Stock Info'!A858</f>
        <v>43977</v>
      </c>
      <c r="B858" s="5">
        <f>'I. Stock Info'!B858</f>
        <v>80.875</v>
      </c>
      <c r="C858" s="5">
        <f>'I. Stock Info'!C858</f>
        <v>81.059998</v>
      </c>
      <c r="D858" s="5">
        <f>'I. Stock Info'!D858</f>
        <v>79.125</v>
      </c>
      <c r="E858" s="5">
        <f>'I. Stock Info'!E858</f>
        <v>79.182503</v>
      </c>
      <c r="F858" s="6">
        <f>'I. Stock Info'!F858</f>
        <v>125522000</v>
      </c>
      <c r="G858" s="11">
        <f>IFERROR(VLOOKUP(A858,'I. Dividend Info'!$A$5:$B$24,2,FALSE),0)</f>
        <v>0</v>
      </c>
    </row>
    <row r="859" ht="14.25" customHeight="1">
      <c r="A859" s="4">
        <f>'I. Stock Info'!A859</f>
        <v>43978</v>
      </c>
      <c r="B859" s="5">
        <f>'I. Stock Info'!B859</f>
        <v>79.035004</v>
      </c>
      <c r="C859" s="5">
        <f>'I. Stock Info'!C859</f>
        <v>79.677498</v>
      </c>
      <c r="D859" s="5">
        <f>'I. Stock Info'!D859</f>
        <v>78.272499</v>
      </c>
      <c r="E859" s="5">
        <f>'I. Stock Info'!E859</f>
        <v>79.527496</v>
      </c>
      <c r="F859" s="6">
        <f>'I. Stock Info'!F859</f>
        <v>112945200</v>
      </c>
      <c r="G859" s="11">
        <f>IFERROR(VLOOKUP(A859,'I. Dividend Info'!$A$5:$B$24,2,FALSE),0)</f>
        <v>0</v>
      </c>
    </row>
    <row r="860" ht="14.25" customHeight="1">
      <c r="A860" s="4">
        <f>'I. Stock Info'!A860</f>
        <v>43979</v>
      </c>
      <c r="B860" s="5">
        <f>'I. Stock Info'!B860</f>
        <v>79.192497</v>
      </c>
      <c r="C860" s="5">
        <f>'I. Stock Info'!C860</f>
        <v>80.860001</v>
      </c>
      <c r="D860" s="5">
        <f>'I. Stock Info'!D860</f>
        <v>78.907501</v>
      </c>
      <c r="E860" s="5">
        <f>'I. Stock Info'!E860</f>
        <v>79.5625</v>
      </c>
      <c r="F860" s="6">
        <f>'I. Stock Info'!F860</f>
        <v>133560800</v>
      </c>
      <c r="G860" s="11">
        <f>IFERROR(VLOOKUP(A860,'I. Dividend Info'!$A$5:$B$24,2,FALSE),0)</f>
        <v>0</v>
      </c>
    </row>
    <row r="861" ht="14.25" customHeight="1">
      <c r="A861" s="4">
        <f>'I. Stock Info'!A861</f>
        <v>43980</v>
      </c>
      <c r="B861" s="5">
        <f>'I. Stock Info'!B861</f>
        <v>79.8125</v>
      </c>
      <c r="C861" s="5">
        <f>'I. Stock Info'!C861</f>
        <v>80.287498</v>
      </c>
      <c r="D861" s="5">
        <f>'I. Stock Info'!D861</f>
        <v>79.1175</v>
      </c>
      <c r="E861" s="5">
        <f>'I. Stock Info'!E861</f>
        <v>79.485001</v>
      </c>
      <c r="F861" s="6">
        <f>'I. Stock Info'!F861</f>
        <v>153532400</v>
      </c>
      <c r="G861" s="11">
        <f>IFERROR(VLOOKUP(A861,'I. Dividend Info'!$A$5:$B$24,2,FALSE),0)</f>
        <v>0</v>
      </c>
    </row>
    <row r="862" ht="14.25" customHeight="1">
      <c r="A862" s="4">
        <f>'I. Stock Info'!A862</f>
        <v>43983</v>
      </c>
      <c r="B862" s="5">
        <f>'I. Stock Info'!B862</f>
        <v>79.4375</v>
      </c>
      <c r="C862" s="5">
        <f>'I. Stock Info'!C862</f>
        <v>80.587502</v>
      </c>
      <c r="D862" s="5">
        <f>'I. Stock Info'!D862</f>
        <v>79.302498</v>
      </c>
      <c r="E862" s="5">
        <f>'I. Stock Info'!E862</f>
        <v>80.462502</v>
      </c>
      <c r="F862" s="6">
        <f>'I. Stock Info'!F862</f>
        <v>80791200</v>
      </c>
      <c r="G862" s="11">
        <f>IFERROR(VLOOKUP(A862,'I. Dividend Info'!$A$5:$B$24,2,FALSE),0)</f>
        <v>0</v>
      </c>
    </row>
    <row r="863" ht="14.25" customHeight="1">
      <c r="A863" s="4">
        <f>'I. Stock Info'!A863</f>
        <v>43984</v>
      </c>
      <c r="B863" s="5">
        <f>'I. Stock Info'!B863</f>
        <v>80.1875</v>
      </c>
      <c r="C863" s="5">
        <f>'I. Stock Info'!C863</f>
        <v>80.860001</v>
      </c>
      <c r="D863" s="5">
        <f>'I. Stock Info'!D863</f>
        <v>79.732498</v>
      </c>
      <c r="E863" s="5">
        <f>'I. Stock Info'!E863</f>
        <v>80.834999</v>
      </c>
      <c r="F863" s="6">
        <f>'I. Stock Info'!F863</f>
        <v>87642800</v>
      </c>
      <c r="G863" s="11">
        <f>IFERROR(VLOOKUP(A863,'I. Dividend Info'!$A$5:$B$24,2,FALSE),0)</f>
        <v>0</v>
      </c>
    </row>
    <row r="864" ht="14.25" customHeight="1">
      <c r="A864" s="4">
        <f>'I. Stock Info'!A864</f>
        <v>43985</v>
      </c>
      <c r="B864" s="5">
        <f>'I. Stock Info'!B864</f>
        <v>81.165001</v>
      </c>
      <c r="C864" s="5">
        <f>'I. Stock Info'!C864</f>
        <v>81.550003</v>
      </c>
      <c r="D864" s="5">
        <f>'I. Stock Info'!D864</f>
        <v>80.574997</v>
      </c>
      <c r="E864" s="5">
        <f>'I. Stock Info'!E864</f>
        <v>81.279999</v>
      </c>
      <c r="F864" s="6">
        <f>'I. Stock Info'!F864</f>
        <v>104491200</v>
      </c>
      <c r="G864" s="11">
        <f>IFERROR(VLOOKUP(A864,'I. Dividend Info'!$A$5:$B$24,2,FALSE),0)</f>
        <v>0</v>
      </c>
    </row>
    <row r="865" ht="14.25" customHeight="1">
      <c r="A865" s="4">
        <f>'I. Stock Info'!A865</f>
        <v>43986</v>
      </c>
      <c r="B865" s="5">
        <f>'I. Stock Info'!B865</f>
        <v>81.097504</v>
      </c>
      <c r="C865" s="5">
        <f>'I. Stock Info'!C865</f>
        <v>81.404999</v>
      </c>
      <c r="D865" s="5">
        <f>'I. Stock Info'!D865</f>
        <v>80.195</v>
      </c>
      <c r="E865" s="5">
        <f>'I. Stock Info'!E865</f>
        <v>80.580002</v>
      </c>
      <c r="F865" s="6">
        <f>'I. Stock Info'!F865</f>
        <v>87560400</v>
      </c>
      <c r="G865" s="11">
        <f>IFERROR(VLOOKUP(A865,'I. Dividend Info'!$A$5:$B$24,2,FALSE),0)</f>
        <v>0</v>
      </c>
    </row>
    <row r="866" ht="14.25" customHeight="1">
      <c r="A866" s="4">
        <f>'I. Stock Info'!A866</f>
        <v>43987</v>
      </c>
      <c r="B866" s="5">
        <f>'I. Stock Info'!B866</f>
        <v>80.837502</v>
      </c>
      <c r="C866" s="5">
        <f>'I. Stock Info'!C866</f>
        <v>82.9375</v>
      </c>
      <c r="D866" s="5">
        <f>'I. Stock Info'!D866</f>
        <v>80.807503</v>
      </c>
      <c r="E866" s="5">
        <f>'I. Stock Info'!E866</f>
        <v>82.875</v>
      </c>
      <c r="F866" s="6">
        <f>'I. Stock Info'!F866</f>
        <v>137250400</v>
      </c>
      <c r="G866" s="11">
        <f>IFERROR(VLOOKUP(A866,'I. Dividend Info'!$A$5:$B$24,2,FALSE),0)</f>
        <v>0</v>
      </c>
    </row>
    <row r="867" ht="14.25" customHeight="1">
      <c r="A867" s="4">
        <f>'I. Stock Info'!A867</f>
        <v>43990</v>
      </c>
      <c r="B867" s="5">
        <f>'I. Stock Info'!B867</f>
        <v>82.5625</v>
      </c>
      <c r="C867" s="5">
        <f>'I. Stock Info'!C867</f>
        <v>83.400002</v>
      </c>
      <c r="D867" s="5">
        <f>'I. Stock Info'!D867</f>
        <v>81.830002</v>
      </c>
      <c r="E867" s="5">
        <f>'I. Stock Info'!E867</f>
        <v>83.364998</v>
      </c>
      <c r="F867" s="6">
        <f>'I. Stock Info'!F867</f>
        <v>95654400</v>
      </c>
      <c r="G867" s="11">
        <f>IFERROR(VLOOKUP(A867,'I. Dividend Info'!$A$5:$B$24,2,FALSE),0)</f>
        <v>0</v>
      </c>
    </row>
    <row r="868" ht="14.25" customHeight="1">
      <c r="A868" s="4">
        <f>'I. Stock Info'!A868</f>
        <v>43991</v>
      </c>
      <c r="B868" s="5">
        <f>'I. Stock Info'!B868</f>
        <v>83.035004</v>
      </c>
      <c r="C868" s="5">
        <f>'I. Stock Info'!C868</f>
        <v>86.402496</v>
      </c>
      <c r="D868" s="5">
        <f>'I. Stock Info'!D868</f>
        <v>83.002502</v>
      </c>
      <c r="E868" s="5">
        <f>'I. Stock Info'!E868</f>
        <v>85.997498</v>
      </c>
      <c r="F868" s="6">
        <f>'I. Stock Info'!F868</f>
        <v>147712400</v>
      </c>
      <c r="G868" s="11">
        <f>IFERROR(VLOOKUP(A868,'I. Dividend Info'!$A$5:$B$24,2,FALSE),0)</f>
        <v>0</v>
      </c>
    </row>
    <row r="869" ht="14.25" customHeight="1">
      <c r="A869" s="4">
        <f>'I. Stock Info'!A869</f>
        <v>43992</v>
      </c>
      <c r="B869" s="5">
        <f>'I. Stock Info'!B869</f>
        <v>86.974998</v>
      </c>
      <c r="C869" s="5">
        <f>'I. Stock Info'!C869</f>
        <v>88.692497</v>
      </c>
      <c r="D869" s="5">
        <f>'I. Stock Info'!D869</f>
        <v>86.522499</v>
      </c>
      <c r="E869" s="5">
        <f>'I. Stock Info'!E869</f>
        <v>88.209999</v>
      </c>
      <c r="F869" s="6">
        <f>'I. Stock Info'!F869</f>
        <v>166651600</v>
      </c>
      <c r="G869" s="11">
        <f>IFERROR(VLOOKUP(A869,'I. Dividend Info'!$A$5:$B$24,2,FALSE),0)</f>
        <v>0</v>
      </c>
    </row>
    <row r="870" ht="14.25" customHeight="1">
      <c r="A870" s="4">
        <f>'I. Stock Info'!A870</f>
        <v>43993</v>
      </c>
      <c r="B870" s="5">
        <f>'I. Stock Info'!B870</f>
        <v>87.327499</v>
      </c>
      <c r="C870" s="5">
        <f>'I. Stock Info'!C870</f>
        <v>87.764999</v>
      </c>
      <c r="D870" s="5">
        <f>'I. Stock Info'!D870</f>
        <v>83.870003</v>
      </c>
      <c r="E870" s="5">
        <f>'I. Stock Info'!E870</f>
        <v>83.974998</v>
      </c>
      <c r="F870" s="6">
        <f>'I. Stock Info'!F870</f>
        <v>201662400</v>
      </c>
      <c r="G870" s="11">
        <f>IFERROR(VLOOKUP(A870,'I. Dividend Info'!$A$5:$B$24,2,FALSE),0)</f>
        <v>0</v>
      </c>
    </row>
    <row r="871" ht="14.25" customHeight="1">
      <c r="A871" s="4">
        <f>'I. Stock Info'!A871</f>
        <v>43994</v>
      </c>
      <c r="B871" s="5">
        <f>'I. Stock Info'!B871</f>
        <v>86.18</v>
      </c>
      <c r="C871" s="5">
        <f>'I. Stock Info'!C871</f>
        <v>86.949997</v>
      </c>
      <c r="D871" s="5">
        <f>'I. Stock Info'!D871</f>
        <v>83.555</v>
      </c>
      <c r="E871" s="5">
        <f>'I. Stock Info'!E871</f>
        <v>84.699997</v>
      </c>
      <c r="F871" s="6">
        <f>'I. Stock Info'!F871</f>
        <v>200146000</v>
      </c>
      <c r="G871" s="11">
        <f>IFERROR(VLOOKUP(A871,'I. Dividend Info'!$A$5:$B$24,2,FALSE),0)</f>
        <v>0</v>
      </c>
    </row>
    <row r="872" ht="14.25" customHeight="1">
      <c r="A872" s="4">
        <f>'I. Stock Info'!A872</f>
        <v>43997</v>
      </c>
      <c r="B872" s="5">
        <f>'I. Stock Info'!B872</f>
        <v>83.3125</v>
      </c>
      <c r="C872" s="5">
        <f>'I. Stock Info'!C872</f>
        <v>86.419998</v>
      </c>
      <c r="D872" s="5">
        <f>'I. Stock Info'!D872</f>
        <v>83.144997</v>
      </c>
      <c r="E872" s="5">
        <f>'I. Stock Info'!E872</f>
        <v>85.747498</v>
      </c>
      <c r="F872" s="6">
        <f>'I. Stock Info'!F872</f>
        <v>138808800</v>
      </c>
      <c r="G872" s="11">
        <f>IFERROR(VLOOKUP(A872,'I. Dividend Info'!$A$5:$B$24,2,FALSE),0)</f>
        <v>0</v>
      </c>
    </row>
    <row r="873" ht="14.25" customHeight="1">
      <c r="A873" s="4">
        <f>'I. Stock Info'!A873</f>
        <v>43998</v>
      </c>
      <c r="B873" s="5">
        <f>'I. Stock Info'!B873</f>
        <v>87.864998</v>
      </c>
      <c r="C873" s="5">
        <f>'I. Stock Info'!C873</f>
        <v>88.300003</v>
      </c>
      <c r="D873" s="5">
        <f>'I. Stock Info'!D873</f>
        <v>86.18</v>
      </c>
      <c r="E873" s="5">
        <f>'I. Stock Info'!E873</f>
        <v>88.019997</v>
      </c>
      <c r="F873" s="6">
        <f>'I. Stock Info'!F873</f>
        <v>165428800</v>
      </c>
      <c r="G873" s="11">
        <f>IFERROR(VLOOKUP(A873,'I. Dividend Info'!$A$5:$B$24,2,FALSE),0)</f>
        <v>0</v>
      </c>
    </row>
    <row r="874" ht="14.25" customHeight="1">
      <c r="A874" s="4">
        <f>'I. Stock Info'!A874</f>
        <v>43999</v>
      </c>
      <c r="B874" s="5">
        <f>'I. Stock Info'!B874</f>
        <v>88.787498</v>
      </c>
      <c r="C874" s="5">
        <f>'I. Stock Info'!C874</f>
        <v>88.849998</v>
      </c>
      <c r="D874" s="5">
        <f>'I. Stock Info'!D874</f>
        <v>87.772499</v>
      </c>
      <c r="E874" s="5">
        <f>'I. Stock Info'!E874</f>
        <v>87.897499</v>
      </c>
      <c r="F874" s="6">
        <f>'I. Stock Info'!F874</f>
        <v>114406400</v>
      </c>
      <c r="G874" s="11">
        <f>IFERROR(VLOOKUP(A874,'I. Dividend Info'!$A$5:$B$24,2,FALSE),0)</f>
        <v>0</v>
      </c>
    </row>
    <row r="875" ht="14.25" customHeight="1">
      <c r="A875" s="4">
        <f>'I. Stock Info'!A875</f>
        <v>44000</v>
      </c>
      <c r="B875" s="5">
        <f>'I. Stock Info'!B875</f>
        <v>87.852501</v>
      </c>
      <c r="C875" s="5">
        <f>'I. Stock Info'!C875</f>
        <v>88.362503</v>
      </c>
      <c r="D875" s="5">
        <f>'I. Stock Info'!D875</f>
        <v>87.305</v>
      </c>
      <c r="E875" s="5">
        <f>'I. Stock Info'!E875</f>
        <v>87.932503</v>
      </c>
      <c r="F875" s="6">
        <f>'I. Stock Info'!F875</f>
        <v>96820400</v>
      </c>
      <c r="G875" s="11">
        <f>IFERROR(VLOOKUP(A875,'I. Dividend Info'!$A$5:$B$24,2,FALSE),0)</f>
        <v>0</v>
      </c>
    </row>
    <row r="876" ht="14.25" customHeight="1">
      <c r="A876" s="4">
        <f>'I. Stock Info'!A876</f>
        <v>44001</v>
      </c>
      <c r="B876" s="5">
        <f>'I. Stock Info'!B876</f>
        <v>88.660004</v>
      </c>
      <c r="C876" s="5">
        <f>'I. Stock Info'!C876</f>
        <v>89.139999</v>
      </c>
      <c r="D876" s="5">
        <f>'I. Stock Info'!D876</f>
        <v>86.287498</v>
      </c>
      <c r="E876" s="5">
        <f>'I. Stock Info'!E876</f>
        <v>87.43</v>
      </c>
      <c r="F876" s="6">
        <f>'I. Stock Info'!F876</f>
        <v>264476000</v>
      </c>
      <c r="G876" s="11">
        <f>IFERROR(VLOOKUP(A876,'I. Dividend Info'!$A$5:$B$24,2,FALSE),0)</f>
        <v>0</v>
      </c>
    </row>
    <row r="877" ht="14.25" customHeight="1">
      <c r="A877" s="4">
        <f>'I. Stock Info'!A877</f>
        <v>44004</v>
      </c>
      <c r="B877" s="5">
        <f>'I. Stock Info'!B877</f>
        <v>87.834999</v>
      </c>
      <c r="C877" s="5">
        <f>'I. Stock Info'!C877</f>
        <v>89.864998</v>
      </c>
      <c r="D877" s="5">
        <f>'I. Stock Info'!D877</f>
        <v>87.787498</v>
      </c>
      <c r="E877" s="5">
        <f>'I. Stock Info'!E877</f>
        <v>89.717499</v>
      </c>
      <c r="F877" s="6">
        <f>'I. Stock Info'!F877</f>
        <v>135445200</v>
      </c>
      <c r="G877" s="11">
        <f>IFERROR(VLOOKUP(A877,'I. Dividend Info'!$A$5:$B$24,2,FALSE),0)</f>
        <v>0</v>
      </c>
    </row>
    <row r="878" ht="14.25" customHeight="1">
      <c r="A878" s="4">
        <f>'I. Stock Info'!A878</f>
        <v>44005</v>
      </c>
      <c r="B878" s="5">
        <f>'I. Stock Info'!B878</f>
        <v>91</v>
      </c>
      <c r="C878" s="5">
        <f>'I. Stock Info'!C878</f>
        <v>93.095001</v>
      </c>
      <c r="D878" s="5">
        <f>'I. Stock Info'!D878</f>
        <v>90.567497</v>
      </c>
      <c r="E878" s="5">
        <f>'I. Stock Info'!E878</f>
        <v>91.6325</v>
      </c>
      <c r="F878" s="6">
        <f>'I. Stock Info'!F878</f>
        <v>212155600</v>
      </c>
      <c r="G878" s="11">
        <f>IFERROR(VLOOKUP(A878,'I. Dividend Info'!$A$5:$B$24,2,FALSE),0)</f>
        <v>0</v>
      </c>
    </row>
    <row r="879" ht="14.25" customHeight="1">
      <c r="A879" s="4">
        <f>'I. Stock Info'!A879</f>
        <v>44006</v>
      </c>
      <c r="B879" s="5">
        <f>'I. Stock Info'!B879</f>
        <v>91.25</v>
      </c>
      <c r="C879" s="5">
        <f>'I. Stock Info'!C879</f>
        <v>92.197502</v>
      </c>
      <c r="D879" s="5">
        <f>'I. Stock Info'!D879</f>
        <v>89.629997</v>
      </c>
      <c r="E879" s="5">
        <f>'I. Stock Info'!E879</f>
        <v>90.014999</v>
      </c>
      <c r="F879" s="6">
        <f>'I. Stock Info'!F879</f>
        <v>192623200</v>
      </c>
      <c r="G879" s="11">
        <f>IFERROR(VLOOKUP(A879,'I. Dividend Info'!$A$5:$B$24,2,FALSE),0)</f>
        <v>0</v>
      </c>
    </row>
    <row r="880" ht="14.25" customHeight="1">
      <c r="A880" s="4">
        <f>'I. Stock Info'!A880</f>
        <v>44007</v>
      </c>
      <c r="B880" s="5">
        <f>'I. Stock Info'!B880</f>
        <v>90.175003</v>
      </c>
      <c r="C880" s="5">
        <f>'I. Stock Info'!C880</f>
        <v>91.25</v>
      </c>
      <c r="D880" s="5">
        <f>'I. Stock Info'!D880</f>
        <v>89.392502</v>
      </c>
      <c r="E880" s="5">
        <f>'I. Stock Info'!E880</f>
        <v>91.209999</v>
      </c>
      <c r="F880" s="6">
        <f>'I. Stock Info'!F880</f>
        <v>137522400</v>
      </c>
      <c r="G880" s="11">
        <f>IFERROR(VLOOKUP(A880,'I. Dividend Info'!$A$5:$B$24,2,FALSE),0)</f>
        <v>0</v>
      </c>
    </row>
    <row r="881" ht="14.25" customHeight="1">
      <c r="A881" s="4">
        <f>'I. Stock Info'!A881</f>
        <v>44008</v>
      </c>
      <c r="B881" s="5">
        <f>'I. Stock Info'!B881</f>
        <v>91.102501</v>
      </c>
      <c r="C881" s="5">
        <f>'I. Stock Info'!C881</f>
        <v>91.330002</v>
      </c>
      <c r="D881" s="5">
        <f>'I. Stock Info'!D881</f>
        <v>88.254997</v>
      </c>
      <c r="E881" s="5">
        <f>'I. Stock Info'!E881</f>
        <v>88.407501</v>
      </c>
      <c r="F881" s="6">
        <f>'I. Stock Info'!F881</f>
        <v>205256800</v>
      </c>
      <c r="G881" s="11">
        <f>IFERROR(VLOOKUP(A881,'I. Dividend Info'!$A$5:$B$24,2,FALSE),0)</f>
        <v>0</v>
      </c>
    </row>
    <row r="882" ht="14.25" customHeight="1">
      <c r="A882" s="4">
        <f>'I. Stock Info'!A882</f>
        <v>44011</v>
      </c>
      <c r="B882" s="5">
        <f>'I. Stock Info'!B882</f>
        <v>88.3125</v>
      </c>
      <c r="C882" s="5">
        <f>'I. Stock Info'!C882</f>
        <v>90.542503</v>
      </c>
      <c r="D882" s="5">
        <f>'I. Stock Info'!D882</f>
        <v>87.82</v>
      </c>
      <c r="E882" s="5">
        <f>'I. Stock Info'!E882</f>
        <v>90.445</v>
      </c>
      <c r="F882" s="6">
        <f>'I. Stock Info'!F882</f>
        <v>130646000</v>
      </c>
      <c r="G882" s="11">
        <f>IFERROR(VLOOKUP(A882,'I. Dividend Info'!$A$5:$B$24,2,FALSE),0)</f>
        <v>0</v>
      </c>
    </row>
    <row r="883" ht="14.25" customHeight="1">
      <c r="A883" s="4">
        <f>'I. Stock Info'!A883</f>
        <v>44012</v>
      </c>
      <c r="B883" s="5">
        <f>'I. Stock Info'!B883</f>
        <v>90.019997</v>
      </c>
      <c r="C883" s="5">
        <f>'I. Stock Info'!C883</f>
        <v>91.495003</v>
      </c>
      <c r="D883" s="5">
        <f>'I. Stock Info'!D883</f>
        <v>90</v>
      </c>
      <c r="E883" s="5">
        <f>'I. Stock Info'!E883</f>
        <v>91.199997</v>
      </c>
      <c r="F883" s="6">
        <f>'I. Stock Info'!F883</f>
        <v>140223200</v>
      </c>
      <c r="G883" s="11">
        <f>IFERROR(VLOOKUP(A883,'I. Dividend Info'!$A$5:$B$24,2,FALSE),0)</f>
        <v>0</v>
      </c>
    </row>
    <row r="884" ht="14.25" customHeight="1">
      <c r="A884" s="4">
        <f>'I. Stock Info'!A884</f>
        <v>44013</v>
      </c>
      <c r="B884" s="5">
        <f>'I. Stock Info'!B884</f>
        <v>91.279999</v>
      </c>
      <c r="C884" s="5">
        <f>'I. Stock Info'!C884</f>
        <v>91.839996</v>
      </c>
      <c r="D884" s="5">
        <f>'I. Stock Info'!D884</f>
        <v>90.977501</v>
      </c>
      <c r="E884" s="5">
        <f>'I. Stock Info'!E884</f>
        <v>91.027496</v>
      </c>
      <c r="F884" s="6">
        <f>'I. Stock Info'!F884</f>
        <v>110737200</v>
      </c>
      <c r="G884" s="11">
        <f>IFERROR(VLOOKUP(A884,'I. Dividend Info'!$A$5:$B$24,2,FALSE),0)</f>
        <v>0</v>
      </c>
    </row>
    <row r="885" ht="14.25" customHeight="1">
      <c r="A885" s="4">
        <f>'I. Stock Info'!A885</f>
        <v>44014</v>
      </c>
      <c r="B885" s="5">
        <f>'I. Stock Info'!B885</f>
        <v>91.962502</v>
      </c>
      <c r="C885" s="5">
        <f>'I. Stock Info'!C885</f>
        <v>92.6175</v>
      </c>
      <c r="D885" s="5">
        <f>'I. Stock Info'!D885</f>
        <v>90.910004</v>
      </c>
      <c r="E885" s="5">
        <f>'I. Stock Info'!E885</f>
        <v>91.027496</v>
      </c>
      <c r="F885" s="6">
        <f>'I. Stock Info'!F885</f>
        <v>114041600</v>
      </c>
      <c r="G885" s="11">
        <f>IFERROR(VLOOKUP(A885,'I. Dividend Info'!$A$5:$B$24,2,FALSE),0)</f>
        <v>0</v>
      </c>
    </row>
    <row r="886" ht="14.25" customHeight="1">
      <c r="A886" s="4">
        <f>'I. Stock Info'!A886</f>
        <v>44018</v>
      </c>
      <c r="B886" s="5">
        <f>'I. Stock Info'!B886</f>
        <v>92.5</v>
      </c>
      <c r="C886" s="5">
        <f>'I. Stock Info'!C886</f>
        <v>93.945</v>
      </c>
      <c r="D886" s="5">
        <f>'I. Stock Info'!D886</f>
        <v>92.467499</v>
      </c>
      <c r="E886" s="5">
        <f>'I. Stock Info'!E886</f>
        <v>93.462502</v>
      </c>
      <c r="F886" s="6">
        <f>'I. Stock Info'!F886</f>
        <v>118655600</v>
      </c>
      <c r="G886" s="11">
        <f>IFERROR(VLOOKUP(A886,'I. Dividend Info'!$A$5:$B$24,2,FALSE),0)</f>
        <v>0</v>
      </c>
    </row>
    <row r="887" ht="14.25" customHeight="1">
      <c r="A887" s="4">
        <f>'I. Stock Info'!A887</f>
        <v>44019</v>
      </c>
      <c r="B887" s="5">
        <f>'I. Stock Info'!B887</f>
        <v>93.852501</v>
      </c>
      <c r="C887" s="5">
        <f>'I. Stock Info'!C887</f>
        <v>94.654999</v>
      </c>
      <c r="D887" s="5">
        <f>'I. Stock Info'!D887</f>
        <v>93.057503</v>
      </c>
      <c r="E887" s="5">
        <f>'I. Stock Info'!E887</f>
        <v>93.172501</v>
      </c>
      <c r="F887" s="6">
        <f>'I. Stock Info'!F887</f>
        <v>112424400</v>
      </c>
      <c r="G887" s="11">
        <f>IFERROR(VLOOKUP(A887,'I. Dividend Info'!$A$5:$B$24,2,FALSE),0)</f>
        <v>0</v>
      </c>
    </row>
    <row r="888" ht="14.25" customHeight="1">
      <c r="A888" s="4">
        <f>'I. Stock Info'!A888</f>
        <v>44020</v>
      </c>
      <c r="B888" s="5">
        <f>'I. Stock Info'!B888</f>
        <v>94.18</v>
      </c>
      <c r="C888" s="5">
        <f>'I. Stock Info'!C888</f>
        <v>95.375</v>
      </c>
      <c r="D888" s="5">
        <f>'I. Stock Info'!D888</f>
        <v>94.089996</v>
      </c>
      <c r="E888" s="5">
        <f>'I. Stock Info'!E888</f>
        <v>95.342499</v>
      </c>
      <c r="F888" s="6">
        <f>'I. Stock Info'!F888</f>
        <v>117092000</v>
      </c>
      <c r="G888" s="11">
        <f>IFERROR(VLOOKUP(A888,'I. Dividend Info'!$A$5:$B$24,2,FALSE),0)</f>
        <v>0</v>
      </c>
    </row>
    <row r="889" ht="14.25" customHeight="1">
      <c r="A889" s="4">
        <f>'I. Stock Info'!A889</f>
        <v>44021</v>
      </c>
      <c r="B889" s="5">
        <f>'I. Stock Info'!B889</f>
        <v>96.262497</v>
      </c>
      <c r="C889" s="5">
        <f>'I. Stock Info'!C889</f>
        <v>96.317497</v>
      </c>
      <c r="D889" s="5">
        <f>'I. Stock Info'!D889</f>
        <v>94.672501</v>
      </c>
      <c r="E889" s="5">
        <f>'I. Stock Info'!E889</f>
        <v>95.752502</v>
      </c>
      <c r="F889" s="6">
        <f>'I. Stock Info'!F889</f>
        <v>125642800</v>
      </c>
      <c r="G889" s="11">
        <f>IFERROR(VLOOKUP(A889,'I. Dividend Info'!$A$5:$B$24,2,FALSE),0)</f>
        <v>0</v>
      </c>
    </row>
    <row r="890" ht="14.25" customHeight="1">
      <c r="A890" s="4">
        <f>'I. Stock Info'!A890</f>
        <v>44022</v>
      </c>
      <c r="B890" s="5">
        <f>'I. Stock Info'!B890</f>
        <v>95.334999</v>
      </c>
      <c r="C890" s="5">
        <f>'I. Stock Info'!C890</f>
        <v>95.980003</v>
      </c>
      <c r="D890" s="5">
        <f>'I. Stock Info'!D890</f>
        <v>94.705002</v>
      </c>
      <c r="E890" s="5">
        <f>'I. Stock Info'!E890</f>
        <v>95.919998</v>
      </c>
      <c r="F890" s="6">
        <f>'I. Stock Info'!F890</f>
        <v>90257200</v>
      </c>
      <c r="G890" s="11">
        <f>IFERROR(VLOOKUP(A890,'I. Dividend Info'!$A$5:$B$24,2,FALSE),0)</f>
        <v>0</v>
      </c>
    </row>
    <row r="891" ht="14.25" customHeight="1">
      <c r="A891" s="4">
        <f>'I. Stock Info'!A891</f>
        <v>44025</v>
      </c>
      <c r="B891" s="5">
        <f>'I. Stock Info'!B891</f>
        <v>97.264999</v>
      </c>
      <c r="C891" s="5">
        <f>'I. Stock Info'!C891</f>
        <v>99.955002</v>
      </c>
      <c r="D891" s="5">
        <f>'I. Stock Info'!D891</f>
        <v>95.2575</v>
      </c>
      <c r="E891" s="5">
        <f>'I. Stock Info'!E891</f>
        <v>95.477501</v>
      </c>
      <c r="F891" s="6">
        <f>'I. Stock Info'!F891</f>
        <v>191649200</v>
      </c>
      <c r="G891" s="11">
        <f>IFERROR(VLOOKUP(A891,'I. Dividend Info'!$A$5:$B$24,2,FALSE),0)</f>
        <v>0</v>
      </c>
    </row>
    <row r="892" ht="14.25" customHeight="1">
      <c r="A892" s="4">
        <f>'I. Stock Info'!A892</f>
        <v>44026</v>
      </c>
      <c r="B892" s="5">
        <f>'I. Stock Info'!B892</f>
        <v>94.839996</v>
      </c>
      <c r="C892" s="5">
        <f>'I. Stock Info'!C892</f>
        <v>97.254997</v>
      </c>
      <c r="D892" s="5">
        <f>'I. Stock Info'!D892</f>
        <v>93.877502</v>
      </c>
      <c r="E892" s="5">
        <f>'I. Stock Info'!E892</f>
        <v>97.057503</v>
      </c>
      <c r="F892" s="6">
        <f>'I. Stock Info'!F892</f>
        <v>170989200</v>
      </c>
      <c r="G892" s="11">
        <f>IFERROR(VLOOKUP(A892,'I. Dividend Info'!$A$5:$B$24,2,FALSE),0)</f>
        <v>0</v>
      </c>
    </row>
    <row r="893" ht="14.25" customHeight="1">
      <c r="A893" s="4">
        <f>'I. Stock Info'!A893</f>
        <v>44027</v>
      </c>
      <c r="B893" s="5">
        <f>'I. Stock Info'!B893</f>
        <v>98.989998</v>
      </c>
      <c r="C893" s="5">
        <f>'I. Stock Info'!C893</f>
        <v>99.247498</v>
      </c>
      <c r="D893" s="5">
        <f>'I. Stock Info'!D893</f>
        <v>96.489998</v>
      </c>
      <c r="E893" s="5">
        <f>'I. Stock Info'!E893</f>
        <v>97.724998</v>
      </c>
      <c r="F893" s="6">
        <f>'I. Stock Info'!F893</f>
        <v>153198000</v>
      </c>
      <c r="G893" s="11">
        <f>IFERROR(VLOOKUP(A893,'I. Dividend Info'!$A$5:$B$24,2,FALSE),0)</f>
        <v>0</v>
      </c>
    </row>
    <row r="894" ht="14.25" customHeight="1">
      <c r="A894" s="4">
        <f>'I. Stock Info'!A894</f>
        <v>44028</v>
      </c>
      <c r="B894" s="5">
        <f>'I. Stock Info'!B894</f>
        <v>96.5625</v>
      </c>
      <c r="C894" s="5">
        <f>'I. Stock Info'!C894</f>
        <v>97.404999</v>
      </c>
      <c r="D894" s="5">
        <f>'I. Stock Info'!D894</f>
        <v>95.904999</v>
      </c>
      <c r="E894" s="5">
        <f>'I. Stock Info'!E894</f>
        <v>96.522499</v>
      </c>
      <c r="F894" s="6">
        <f>'I. Stock Info'!F894</f>
        <v>110577600</v>
      </c>
      <c r="G894" s="11">
        <f>IFERROR(VLOOKUP(A894,'I. Dividend Info'!$A$5:$B$24,2,FALSE),0)</f>
        <v>0</v>
      </c>
    </row>
    <row r="895" ht="14.25" customHeight="1">
      <c r="A895" s="4">
        <f>'I. Stock Info'!A895</f>
        <v>44029</v>
      </c>
      <c r="B895" s="5">
        <f>'I. Stock Info'!B895</f>
        <v>96.987503</v>
      </c>
      <c r="C895" s="5">
        <f>'I. Stock Info'!C895</f>
        <v>97.147499</v>
      </c>
      <c r="D895" s="5">
        <f>'I. Stock Info'!D895</f>
        <v>95.839996</v>
      </c>
      <c r="E895" s="5">
        <f>'I. Stock Info'!E895</f>
        <v>96.327499</v>
      </c>
      <c r="F895" s="6">
        <f>'I. Stock Info'!F895</f>
        <v>92186800</v>
      </c>
      <c r="G895" s="11">
        <f>IFERROR(VLOOKUP(A895,'I. Dividend Info'!$A$5:$B$24,2,FALSE),0)</f>
        <v>0</v>
      </c>
    </row>
    <row r="896" ht="14.25" customHeight="1">
      <c r="A896" s="4">
        <f>'I. Stock Info'!A896</f>
        <v>44032</v>
      </c>
      <c r="B896" s="5">
        <f>'I. Stock Info'!B896</f>
        <v>96.417503</v>
      </c>
      <c r="C896" s="5">
        <f>'I. Stock Info'!C896</f>
        <v>98.5</v>
      </c>
      <c r="D896" s="5">
        <f>'I. Stock Info'!D896</f>
        <v>96.0625</v>
      </c>
      <c r="E896" s="5">
        <f>'I. Stock Info'!E896</f>
        <v>98.357498</v>
      </c>
      <c r="F896" s="6">
        <f>'I. Stock Info'!F896</f>
        <v>90318000</v>
      </c>
      <c r="G896" s="11">
        <f>IFERROR(VLOOKUP(A896,'I. Dividend Info'!$A$5:$B$24,2,FALSE),0)</f>
        <v>0</v>
      </c>
    </row>
    <row r="897" ht="14.25" customHeight="1">
      <c r="A897" s="4">
        <f>'I. Stock Info'!A897</f>
        <v>44033</v>
      </c>
      <c r="B897" s="5">
        <f>'I. Stock Info'!B897</f>
        <v>99.172501</v>
      </c>
      <c r="C897" s="5">
        <f>'I. Stock Info'!C897</f>
        <v>99.25</v>
      </c>
      <c r="D897" s="5">
        <f>'I. Stock Info'!D897</f>
        <v>96.7425</v>
      </c>
      <c r="E897" s="5">
        <f>'I. Stock Info'!E897</f>
        <v>97</v>
      </c>
      <c r="F897" s="6">
        <f>'I. Stock Info'!F897</f>
        <v>103433200</v>
      </c>
      <c r="G897" s="11">
        <f>IFERROR(VLOOKUP(A897,'I. Dividend Info'!$A$5:$B$24,2,FALSE),0)</f>
        <v>0</v>
      </c>
    </row>
    <row r="898" ht="14.25" customHeight="1">
      <c r="A898" s="4">
        <f>'I. Stock Info'!A898</f>
        <v>44034</v>
      </c>
      <c r="B898" s="5">
        <f>'I. Stock Info'!B898</f>
        <v>96.692497</v>
      </c>
      <c r="C898" s="5">
        <f>'I. Stock Info'!C898</f>
        <v>97.974998</v>
      </c>
      <c r="D898" s="5">
        <f>'I. Stock Info'!D898</f>
        <v>96.602501</v>
      </c>
      <c r="E898" s="5">
        <f>'I. Stock Info'!E898</f>
        <v>97.272499</v>
      </c>
      <c r="F898" s="6">
        <f>'I. Stock Info'!F898</f>
        <v>89001600</v>
      </c>
      <c r="G898" s="11">
        <f>IFERROR(VLOOKUP(A898,'I. Dividend Info'!$A$5:$B$24,2,FALSE),0)</f>
        <v>0</v>
      </c>
    </row>
    <row r="899" ht="14.25" customHeight="1">
      <c r="A899" s="4">
        <f>'I. Stock Info'!A899</f>
        <v>44035</v>
      </c>
      <c r="B899" s="5">
        <f>'I. Stock Info'!B899</f>
        <v>96.997498</v>
      </c>
      <c r="C899" s="5">
        <f>'I. Stock Info'!C899</f>
        <v>97.077499</v>
      </c>
      <c r="D899" s="5">
        <f>'I. Stock Info'!D899</f>
        <v>92.010002</v>
      </c>
      <c r="E899" s="5">
        <f>'I. Stock Info'!E899</f>
        <v>92.845001</v>
      </c>
      <c r="F899" s="6">
        <f>'I. Stock Info'!F899</f>
        <v>197004400</v>
      </c>
      <c r="G899" s="11">
        <f>IFERROR(VLOOKUP(A899,'I. Dividend Info'!$A$5:$B$24,2,FALSE),0)</f>
        <v>0</v>
      </c>
    </row>
    <row r="900" ht="14.25" customHeight="1">
      <c r="A900" s="4">
        <f>'I. Stock Info'!A900</f>
        <v>44036</v>
      </c>
      <c r="B900" s="5">
        <f>'I. Stock Info'!B900</f>
        <v>90.987503</v>
      </c>
      <c r="C900" s="5">
        <f>'I. Stock Info'!C900</f>
        <v>92.970001</v>
      </c>
      <c r="D900" s="5">
        <f>'I. Stock Info'!D900</f>
        <v>89.144997</v>
      </c>
      <c r="E900" s="5">
        <f>'I. Stock Info'!E900</f>
        <v>92.614998</v>
      </c>
      <c r="F900" s="6">
        <f>'I. Stock Info'!F900</f>
        <v>185438800</v>
      </c>
      <c r="G900" s="11">
        <f>IFERROR(VLOOKUP(A900,'I. Dividend Info'!$A$5:$B$24,2,FALSE),0)</f>
        <v>0</v>
      </c>
    </row>
    <row r="901" ht="14.25" customHeight="1">
      <c r="A901" s="4">
        <f>'I. Stock Info'!A901</f>
        <v>44039</v>
      </c>
      <c r="B901" s="5">
        <f>'I. Stock Info'!B901</f>
        <v>93.709999</v>
      </c>
      <c r="C901" s="5">
        <f>'I. Stock Info'!C901</f>
        <v>94.904999</v>
      </c>
      <c r="D901" s="5">
        <f>'I. Stock Info'!D901</f>
        <v>93.480003</v>
      </c>
      <c r="E901" s="5">
        <f>'I. Stock Info'!E901</f>
        <v>94.809998</v>
      </c>
      <c r="F901" s="6">
        <f>'I. Stock Info'!F901</f>
        <v>121214000</v>
      </c>
      <c r="G901" s="11">
        <f>IFERROR(VLOOKUP(A901,'I. Dividend Info'!$A$5:$B$24,2,FALSE),0)</f>
        <v>0</v>
      </c>
    </row>
    <row r="902" ht="14.25" customHeight="1">
      <c r="A902" s="4">
        <f>'I. Stock Info'!A902</f>
        <v>44040</v>
      </c>
      <c r="B902" s="5">
        <f>'I. Stock Info'!B902</f>
        <v>94.3675</v>
      </c>
      <c r="C902" s="5">
        <f>'I. Stock Info'!C902</f>
        <v>94.550003</v>
      </c>
      <c r="D902" s="5">
        <f>'I. Stock Info'!D902</f>
        <v>93.247498</v>
      </c>
      <c r="E902" s="5">
        <f>'I. Stock Info'!E902</f>
        <v>93.252502</v>
      </c>
      <c r="F902" s="6">
        <f>'I. Stock Info'!F902</f>
        <v>103625600</v>
      </c>
      <c r="G902" s="11">
        <f>IFERROR(VLOOKUP(A902,'I. Dividend Info'!$A$5:$B$24,2,FALSE),0)</f>
        <v>0</v>
      </c>
    </row>
    <row r="903" ht="14.25" customHeight="1">
      <c r="A903" s="4">
        <f>'I. Stock Info'!A903</f>
        <v>44041</v>
      </c>
      <c r="B903" s="5">
        <f>'I. Stock Info'!B903</f>
        <v>93.75</v>
      </c>
      <c r="C903" s="5">
        <f>'I. Stock Info'!C903</f>
        <v>95.230003</v>
      </c>
      <c r="D903" s="5">
        <f>'I. Stock Info'!D903</f>
        <v>93.712502</v>
      </c>
      <c r="E903" s="5">
        <f>'I. Stock Info'!E903</f>
        <v>95.040001</v>
      </c>
      <c r="F903" s="6">
        <f>'I. Stock Info'!F903</f>
        <v>90329200</v>
      </c>
      <c r="G903" s="11">
        <f>IFERROR(VLOOKUP(A903,'I. Dividend Info'!$A$5:$B$24,2,FALSE),0)</f>
        <v>0</v>
      </c>
    </row>
    <row r="904" ht="14.25" customHeight="1">
      <c r="A904" s="4">
        <f>'I. Stock Info'!A904</f>
        <v>44042</v>
      </c>
      <c r="B904" s="5">
        <f>'I. Stock Info'!B904</f>
        <v>94.1875</v>
      </c>
      <c r="C904" s="5">
        <f>'I. Stock Info'!C904</f>
        <v>96.297501</v>
      </c>
      <c r="D904" s="5">
        <f>'I. Stock Info'!D904</f>
        <v>93.767502</v>
      </c>
      <c r="E904" s="5">
        <f>'I. Stock Info'!E904</f>
        <v>96.190002</v>
      </c>
      <c r="F904" s="6">
        <f>'I. Stock Info'!F904</f>
        <v>158130000</v>
      </c>
      <c r="G904" s="11">
        <f>IFERROR(VLOOKUP(A904,'I. Dividend Info'!$A$5:$B$24,2,FALSE),0)</f>
        <v>0</v>
      </c>
    </row>
    <row r="905" ht="14.25" customHeight="1">
      <c r="A905" s="4">
        <f>'I. Stock Info'!A905</f>
        <v>44043</v>
      </c>
      <c r="B905" s="5">
        <f>'I. Stock Info'!B905</f>
        <v>102.885002</v>
      </c>
      <c r="C905" s="5">
        <f>'I. Stock Info'!C905</f>
        <v>106.415001</v>
      </c>
      <c r="D905" s="5">
        <f>'I. Stock Info'!D905</f>
        <v>100.824997</v>
      </c>
      <c r="E905" s="5">
        <f>'I. Stock Info'!E905</f>
        <v>106.260002</v>
      </c>
      <c r="F905" s="6">
        <f>'I. Stock Info'!F905</f>
        <v>374336800</v>
      </c>
      <c r="G905" s="11">
        <f>IFERROR(VLOOKUP(A905,'I. Dividend Info'!$A$5:$B$24,2,FALSE),0)</f>
        <v>0</v>
      </c>
    </row>
    <row r="906" ht="14.25" customHeight="1">
      <c r="A906" s="4">
        <f>'I. Stock Info'!A906</f>
        <v>44046</v>
      </c>
      <c r="B906" s="5">
        <f>'I. Stock Info'!B906</f>
        <v>108.199997</v>
      </c>
      <c r="C906" s="5">
        <f>'I. Stock Info'!C906</f>
        <v>111.637497</v>
      </c>
      <c r="D906" s="5">
        <f>'I. Stock Info'!D906</f>
        <v>107.892502</v>
      </c>
      <c r="E906" s="5">
        <f>'I. Stock Info'!E906</f>
        <v>108.9375</v>
      </c>
      <c r="F906" s="6">
        <f>'I. Stock Info'!F906</f>
        <v>308151200</v>
      </c>
      <c r="G906" s="11">
        <f>IFERROR(VLOOKUP(A906,'I. Dividend Info'!$A$5:$B$24,2,FALSE),0)</f>
        <v>0</v>
      </c>
    </row>
    <row r="907" ht="14.25" customHeight="1">
      <c r="A907" s="4">
        <f>'I. Stock Info'!A907</f>
        <v>44047</v>
      </c>
      <c r="B907" s="5">
        <f>'I. Stock Info'!B907</f>
        <v>109.1325</v>
      </c>
      <c r="C907" s="5">
        <f>'I. Stock Info'!C907</f>
        <v>110.790001</v>
      </c>
      <c r="D907" s="5">
        <f>'I. Stock Info'!D907</f>
        <v>108.387497</v>
      </c>
      <c r="E907" s="5">
        <f>'I. Stock Info'!E907</f>
        <v>109.665001</v>
      </c>
      <c r="F907" s="6">
        <f>'I. Stock Info'!F907</f>
        <v>173071600</v>
      </c>
      <c r="G907" s="11">
        <f>IFERROR(VLOOKUP(A907,'I. Dividend Info'!$A$5:$B$24,2,FALSE),0)</f>
        <v>0</v>
      </c>
    </row>
    <row r="908" ht="14.25" customHeight="1">
      <c r="A908" s="4">
        <f>'I. Stock Info'!A908</f>
        <v>44048</v>
      </c>
      <c r="B908" s="5">
        <f>'I. Stock Info'!B908</f>
        <v>109.377502</v>
      </c>
      <c r="C908" s="5">
        <f>'I. Stock Info'!C908</f>
        <v>110.392502</v>
      </c>
      <c r="D908" s="5">
        <f>'I. Stock Info'!D908</f>
        <v>108.897499</v>
      </c>
      <c r="E908" s="5">
        <f>'I. Stock Info'!E908</f>
        <v>110.0625</v>
      </c>
      <c r="F908" s="6">
        <f>'I. Stock Info'!F908</f>
        <v>121776800</v>
      </c>
      <c r="G908" s="11">
        <f>IFERROR(VLOOKUP(A908,'I. Dividend Info'!$A$5:$B$24,2,FALSE),0)</f>
        <v>0</v>
      </c>
    </row>
    <row r="909" ht="14.25" customHeight="1">
      <c r="A909" s="4">
        <f>'I. Stock Info'!A909</f>
        <v>44049</v>
      </c>
      <c r="B909" s="5">
        <f>'I. Stock Info'!B909</f>
        <v>110.404999</v>
      </c>
      <c r="C909" s="5">
        <f>'I. Stock Info'!C909</f>
        <v>114.412498</v>
      </c>
      <c r="D909" s="5">
        <f>'I. Stock Info'!D909</f>
        <v>109.797501</v>
      </c>
      <c r="E909" s="5">
        <f>'I. Stock Info'!E909</f>
        <v>113.902496</v>
      </c>
      <c r="F909" s="6">
        <f>'I. Stock Info'!F909</f>
        <v>202428800</v>
      </c>
      <c r="G909" s="11">
        <f>IFERROR(VLOOKUP(A909,'I. Dividend Info'!$A$5:$B$24,2,FALSE),0)</f>
        <v>0</v>
      </c>
    </row>
    <row r="910" ht="14.25" customHeight="1">
      <c r="A910" s="4">
        <f>'I. Stock Info'!A910</f>
        <v>44050</v>
      </c>
      <c r="B910" s="5">
        <f>'I. Stock Info'!B910</f>
        <v>113.205002</v>
      </c>
      <c r="C910" s="5">
        <f>'I. Stock Info'!C910</f>
        <v>113.675003</v>
      </c>
      <c r="D910" s="5">
        <f>'I. Stock Info'!D910</f>
        <v>110.292503</v>
      </c>
      <c r="E910" s="5">
        <f>'I. Stock Info'!E910</f>
        <v>111.112503</v>
      </c>
      <c r="F910" s="6">
        <f>'I. Stock Info'!F910</f>
        <v>198045600</v>
      </c>
      <c r="G910" s="11">
        <f>IFERROR(VLOOKUP(A910,'I. Dividend Info'!$A$5:$B$24,2,FALSE),0)</f>
        <v>0.205</v>
      </c>
    </row>
    <row r="911" ht="14.25" customHeight="1">
      <c r="A911" s="4">
        <f>'I. Stock Info'!A911</f>
        <v>44053</v>
      </c>
      <c r="B911" s="5">
        <f>'I. Stock Info'!B911</f>
        <v>112.599998</v>
      </c>
      <c r="C911" s="5">
        <f>'I. Stock Info'!C911</f>
        <v>113.775002</v>
      </c>
      <c r="D911" s="5">
        <f>'I. Stock Info'!D911</f>
        <v>110</v>
      </c>
      <c r="E911" s="5">
        <f>'I. Stock Info'!E911</f>
        <v>112.727501</v>
      </c>
      <c r="F911" s="6">
        <f>'I. Stock Info'!F911</f>
        <v>212403600</v>
      </c>
      <c r="G911" s="11">
        <f>IFERROR(VLOOKUP(A911,'I. Dividend Info'!$A$5:$B$24,2,FALSE),0)</f>
        <v>0</v>
      </c>
    </row>
    <row r="912" ht="14.25" customHeight="1">
      <c r="A912" s="4">
        <f>'I. Stock Info'!A912</f>
        <v>44054</v>
      </c>
      <c r="B912" s="5">
        <f>'I. Stock Info'!B912</f>
        <v>111.970001</v>
      </c>
      <c r="C912" s="5">
        <f>'I. Stock Info'!C912</f>
        <v>112.482498</v>
      </c>
      <c r="D912" s="5">
        <f>'I. Stock Info'!D912</f>
        <v>109.107498</v>
      </c>
      <c r="E912" s="5">
        <f>'I. Stock Info'!E912</f>
        <v>109.375</v>
      </c>
      <c r="F912" s="6">
        <f>'I. Stock Info'!F912</f>
        <v>187902400</v>
      </c>
      <c r="G912" s="11">
        <f>IFERROR(VLOOKUP(A912,'I. Dividend Info'!$A$5:$B$24,2,FALSE),0)</f>
        <v>0</v>
      </c>
    </row>
    <row r="913" ht="14.25" customHeight="1">
      <c r="A913" s="4">
        <f>'I. Stock Info'!A913</f>
        <v>44055</v>
      </c>
      <c r="B913" s="5">
        <f>'I. Stock Info'!B913</f>
        <v>110.497498</v>
      </c>
      <c r="C913" s="5">
        <f>'I. Stock Info'!C913</f>
        <v>113.275002</v>
      </c>
      <c r="D913" s="5">
        <f>'I. Stock Info'!D913</f>
        <v>110.297501</v>
      </c>
      <c r="E913" s="5">
        <f>'I. Stock Info'!E913</f>
        <v>113.010002</v>
      </c>
      <c r="F913" s="6">
        <f>'I. Stock Info'!F913</f>
        <v>165598000</v>
      </c>
      <c r="G913" s="11">
        <f>IFERROR(VLOOKUP(A913,'I. Dividend Info'!$A$5:$B$24,2,FALSE),0)</f>
        <v>0</v>
      </c>
    </row>
    <row r="914" ht="14.25" customHeight="1">
      <c r="A914" s="4">
        <f>'I. Stock Info'!A914</f>
        <v>44056</v>
      </c>
      <c r="B914" s="5">
        <f>'I. Stock Info'!B914</f>
        <v>114.43</v>
      </c>
      <c r="C914" s="5">
        <f>'I. Stock Info'!C914</f>
        <v>116.042503</v>
      </c>
      <c r="D914" s="5">
        <f>'I. Stock Info'!D914</f>
        <v>113.927498</v>
      </c>
      <c r="E914" s="5">
        <f>'I. Stock Info'!E914</f>
        <v>115.010002</v>
      </c>
      <c r="F914" s="6">
        <f>'I. Stock Info'!F914</f>
        <v>210082000</v>
      </c>
      <c r="G914" s="11">
        <f>IFERROR(VLOOKUP(A914,'I. Dividend Info'!$A$5:$B$24,2,FALSE),0)</f>
        <v>0</v>
      </c>
    </row>
    <row r="915" ht="14.25" customHeight="1">
      <c r="A915" s="4">
        <f>'I. Stock Info'!A915</f>
        <v>44057</v>
      </c>
      <c r="B915" s="5">
        <f>'I. Stock Info'!B915</f>
        <v>114.830002</v>
      </c>
      <c r="C915" s="5">
        <f>'I. Stock Info'!C915</f>
        <v>115</v>
      </c>
      <c r="D915" s="5">
        <f>'I. Stock Info'!D915</f>
        <v>113.044998</v>
      </c>
      <c r="E915" s="5">
        <f>'I. Stock Info'!E915</f>
        <v>114.907501</v>
      </c>
      <c r="F915" s="6">
        <f>'I. Stock Info'!F915</f>
        <v>165565200</v>
      </c>
      <c r="G915" s="11">
        <f>IFERROR(VLOOKUP(A915,'I. Dividend Info'!$A$5:$B$24,2,FALSE),0)</f>
        <v>0</v>
      </c>
    </row>
    <row r="916" ht="14.25" customHeight="1">
      <c r="A916" s="4">
        <f>'I. Stock Info'!A916</f>
        <v>44060</v>
      </c>
      <c r="B916" s="5">
        <f>'I. Stock Info'!B916</f>
        <v>116.0625</v>
      </c>
      <c r="C916" s="5">
        <f>'I. Stock Info'!C916</f>
        <v>116.087502</v>
      </c>
      <c r="D916" s="5">
        <f>'I. Stock Info'!D916</f>
        <v>113.962502</v>
      </c>
      <c r="E916" s="5">
        <f>'I. Stock Info'!E916</f>
        <v>114.607498</v>
      </c>
      <c r="F916" s="6">
        <f>'I. Stock Info'!F916</f>
        <v>119561600</v>
      </c>
      <c r="G916" s="11">
        <f>IFERROR(VLOOKUP(A916,'I. Dividend Info'!$A$5:$B$24,2,FALSE),0)</f>
        <v>0</v>
      </c>
    </row>
    <row r="917" ht="14.25" customHeight="1">
      <c r="A917" s="4">
        <f>'I. Stock Info'!A917</f>
        <v>44061</v>
      </c>
      <c r="B917" s="5">
        <f>'I. Stock Info'!B917</f>
        <v>114.352501</v>
      </c>
      <c r="C917" s="5">
        <f>'I. Stock Info'!C917</f>
        <v>116</v>
      </c>
      <c r="D917" s="5">
        <f>'I. Stock Info'!D917</f>
        <v>114.0075</v>
      </c>
      <c r="E917" s="5">
        <f>'I. Stock Info'!E917</f>
        <v>115.5625</v>
      </c>
      <c r="F917" s="6">
        <f>'I. Stock Info'!F917</f>
        <v>105633600</v>
      </c>
      <c r="G917" s="11">
        <f>IFERROR(VLOOKUP(A917,'I. Dividend Info'!$A$5:$B$24,2,FALSE),0)</f>
        <v>0</v>
      </c>
    </row>
    <row r="918" ht="14.25" customHeight="1">
      <c r="A918" s="4">
        <f>'I. Stock Info'!A918</f>
        <v>44062</v>
      </c>
      <c r="B918" s="5">
        <f>'I. Stock Info'!B918</f>
        <v>115.982498</v>
      </c>
      <c r="C918" s="5">
        <f>'I. Stock Info'!C918</f>
        <v>117.162498</v>
      </c>
      <c r="D918" s="5">
        <f>'I. Stock Info'!D918</f>
        <v>115.610001</v>
      </c>
      <c r="E918" s="5">
        <f>'I. Stock Info'!E918</f>
        <v>115.707497</v>
      </c>
      <c r="F918" s="6">
        <f>'I. Stock Info'!F918</f>
        <v>145538000</v>
      </c>
      <c r="G918" s="11">
        <f>IFERROR(VLOOKUP(A918,'I. Dividend Info'!$A$5:$B$24,2,FALSE),0)</f>
        <v>0</v>
      </c>
    </row>
    <row r="919" ht="14.25" customHeight="1">
      <c r="A919" s="4">
        <f>'I. Stock Info'!A919</f>
        <v>44063</v>
      </c>
      <c r="B919" s="5">
        <f>'I. Stock Info'!B919</f>
        <v>115.75</v>
      </c>
      <c r="C919" s="5">
        <f>'I. Stock Info'!C919</f>
        <v>118.392502</v>
      </c>
      <c r="D919" s="5">
        <f>'I. Stock Info'!D919</f>
        <v>115.732498</v>
      </c>
      <c r="E919" s="5">
        <f>'I. Stock Info'!E919</f>
        <v>118.275002</v>
      </c>
      <c r="F919" s="6">
        <f>'I. Stock Info'!F919</f>
        <v>126907200</v>
      </c>
      <c r="G919" s="11">
        <f>IFERROR(VLOOKUP(A919,'I. Dividend Info'!$A$5:$B$24,2,FALSE),0)</f>
        <v>0</v>
      </c>
    </row>
    <row r="920" ht="14.25" customHeight="1">
      <c r="A920" s="4">
        <f>'I. Stock Info'!A920</f>
        <v>44064</v>
      </c>
      <c r="B920" s="5">
        <f>'I. Stock Info'!B920</f>
        <v>119.262497</v>
      </c>
      <c r="C920" s="5">
        <f>'I. Stock Info'!C920</f>
        <v>124.8675</v>
      </c>
      <c r="D920" s="5">
        <f>'I. Stock Info'!D920</f>
        <v>119.25</v>
      </c>
      <c r="E920" s="5">
        <f>'I. Stock Info'!E920</f>
        <v>124.370003</v>
      </c>
      <c r="F920" s="6">
        <f>'I. Stock Info'!F920</f>
        <v>338054800</v>
      </c>
      <c r="G920" s="11">
        <f>IFERROR(VLOOKUP(A920,'I. Dividend Info'!$A$5:$B$24,2,FALSE),0)</f>
        <v>0</v>
      </c>
    </row>
    <row r="921" ht="14.25" customHeight="1">
      <c r="A921" s="4">
        <f>'I. Stock Info'!A921</f>
        <v>44067</v>
      </c>
      <c r="B921" s="5">
        <f>'I. Stock Info'!B921</f>
        <v>128.697495</v>
      </c>
      <c r="C921" s="5">
        <f>'I. Stock Info'!C921</f>
        <v>128.785004</v>
      </c>
      <c r="D921" s="5">
        <f>'I. Stock Info'!D921</f>
        <v>123.9375</v>
      </c>
      <c r="E921" s="5">
        <f>'I. Stock Info'!E921</f>
        <v>125.857498</v>
      </c>
      <c r="F921" s="6">
        <f>'I. Stock Info'!F921</f>
        <v>345937600</v>
      </c>
      <c r="G921" s="11">
        <f>IFERROR(VLOOKUP(A921,'I. Dividend Info'!$A$5:$B$24,2,FALSE),0)</f>
        <v>0</v>
      </c>
    </row>
    <row r="922" ht="14.25" customHeight="1">
      <c r="A922" s="4">
        <f>'I. Stock Info'!A922</f>
        <v>44068</v>
      </c>
      <c r="B922" s="5">
        <f>'I. Stock Info'!B922</f>
        <v>124.697502</v>
      </c>
      <c r="C922" s="5">
        <f>'I. Stock Info'!C922</f>
        <v>125.18</v>
      </c>
      <c r="D922" s="5">
        <f>'I. Stock Info'!D922</f>
        <v>123.052498</v>
      </c>
      <c r="E922" s="5">
        <f>'I. Stock Info'!E922</f>
        <v>124.824997</v>
      </c>
      <c r="F922" s="6">
        <f>'I. Stock Info'!F922</f>
        <v>211495600</v>
      </c>
      <c r="G922" s="11">
        <f>IFERROR(VLOOKUP(A922,'I. Dividend Info'!$A$5:$B$24,2,FALSE),0)</f>
        <v>0</v>
      </c>
    </row>
    <row r="923" ht="14.25" customHeight="1">
      <c r="A923" s="4">
        <f>'I. Stock Info'!A923</f>
        <v>44069</v>
      </c>
      <c r="B923" s="5">
        <f>'I. Stock Info'!B923</f>
        <v>126.18</v>
      </c>
      <c r="C923" s="5">
        <f>'I. Stock Info'!C923</f>
        <v>126.9925</v>
      </c>
      <c r="D923" s="5">
        <f>'I. Stock Info'!D923</f>
        <v>125.082497</v>
      </c>
      <c r="E923" s="5">
        <f>'I. Stock Info'!E923</f>
        <v>126.522499</v>
      </c>
      <c r="F923" s="6">
        <f>'I. Stock Info'!F923</f>
        <v>163022400</v>
      </c>
      <c r="G923" s="11">
        <f>IFERROR(VLOOKUP(A923,'I. Dividend Info'!$A$5:$B$24,2,FALSE),0)</f>
        <v>0</v>
      </c>
    </row>
    <row r="924" ht="14.25" customHeight="1">
      <c r="A924" s="4">
        <f>'I. Stock Info'!A924</f>
        <v>44070</v>
      </c>
      <c r="B924" s="5">
        <f>'I. Stock Info'!B924</f>
        <v>127.142502</v>
      </c>
      <c r="C924" s="5">
        <f>'I. Stock Info'!C924</f>
        <v>127.485001</v>
      </c>
      <c r="D924" s="5">
        <f>'I. Stock Info'!D924</f>
        <v>123.832497</v>
      </c>
      <c r="E924" s="5">
        <f>'I. Stock Info'!E924</f>
        <v>125.010002</v>
      </c>
      <c r="F924" s="6">
        <f>'I. Stock Info'!F924</f>
        <v>155552400</v>
      </c>
      <c r="G924" s="11">
        <f>IFERROR(VLOOKUP(A924,'I. Dividend Info'!$A$5:$B$24,2,FALSE),0)</f>
        <v>0</v>
      </c>
    </row>
    <row r="925" ht="14.25" customHeight="1">
      <c r="A925" s="4">
        <f>'I. Stock Info'!A925</f>
        <v>44071</v>
      </c>
      <c r="B925" s="5">
        <f>'I. Stock Info'!B925</f>
        <v>126.012497</v>
      </c>
      <c r="C925" s="5">
        <f>'I. Stock Info'!C925</f>
        <v>126.442497</v>
      </c>
      <c r="D925" s="5">
        <f>'I. Stock Info'!D925</f>
        <v>124.577499</v>
      </c>
      <c r="E925" s="5">
        <f>'I. Stock Info'!E925</f>
        <v>124.807503</v>
      </c>
      <c r="F925" s="6">
        <f>'I. Stock Info'!F925</f>
        <v>187630000</v>
      </c>
      <c r="G925" s="11">
        <f>IFERROR(VLOOKUP(A925,'I. Dividend Info'!$A$5:$B$24,2,FALSE),0)</f>
        <v>0</v>
      </c>
    </row>
    <row r="926" ht="14.25" customHeight="1">
      <c r="A926" s="4">
        <f>'I. Stock Info'!A926</f>
        <v>44074</v>
      </c>
      <c r="B926" s="5">
        <f>'I. Stock Info'!B926</f>
        <v>127.580002</v>
      </c>
      <c r="C926" s="5">
        <f>'I. Stock Info'!C926</f>
        <v>131</v>
      </c>
      <c r="D926" s="5">
        <f>'I. Stock Info'!D926</f>
        <v>126</v>
      </c>
      <c r="E926" s="5">
        <f>'I. Stock Info'!E926</f>
        <v>129.039993</v>
      </c>
      <c r="F926" s="6">
        <f>'I. Stock Info'!F926</f>
        <v>225702700</v>
      </c>
      <c r="G926" s="11">
        <f>IFERROR(VLOOKUP(A926,'I. Dividend Info'!$A$5:$B$24,2,FALSE),0)</f>
        <v>0</v>
      </c>
    </row>
    <row r="927" ht="14.25" customHeight="1">
      <c r="A927" s="4">
        <f>'I. Stock Info'!A927</f>
        <v>44075</v>
      </c>
      <c r="B927" s="5">
        <f>'I. Stock Info'!B927</f>
        <v>132.759995</v>
      </c>
      <c r="C927" s="5">
        <f>'I. Stock Info'!C927</f>
        <v>134.800003</v>
      </c>
      <c r="D927" s="5">
        <f>'I. Stock Info'!D927</f>
        <v>130.529999</v>
      </c>
      <c r="E927" s="5">
        <f>'I. Stock Info'!E927</f>
        <v>134.179993</v>
      </c>
      <c r="F927" s="6">
        <f>'I. Stock Info'!F927</f>
        <v>151948100</v>
      </c>
      <c r="G927" s="11">
        <f>IFERROR(VLOOKUP(A927,'I. Dividend Info'!$A$5:$B$24,2,FALSE),0)</f>
        <v>0</v>
      </c>
    </row>
    <row r="928" ht="14.25" customHeight="1">
      <c r="A928" s="4">
        <f>'I. Stock Info'!A928</f>
        <v>44076</v>
      </c>
      <c r="B928" s="5">
        <f>'I. Stock Info'!B928</f>
        <v>137.589996</v>
      </c>
      <c r="C928" s="5">
        <f>'I. Stock Info'!C928</f>
        <v>137.979996</v>
      </c>
      <c r="D928" s="5">
        <f>'I. Stock Info'!D928</f>
        <v>127</v>
      </c>
      <c r="E928" s="5">
        <f>'I. Stock Info'!E928</f>
        <v>131.399994</v>
      </c>
      <c r="F928" s="6">
        <f>'I. Stock Info'!F928</f>
        <v>200119000</v>
      </c>
      <c r="G928" s="11">
        <f>IFERROR(VLOOKUP(A928,'I. Dividend Info'!$A$5:$B$24,2,FALSE),0)</f>
        <v>0</v>
      </c>
    </row>
    <row r="929" ht="14.25" customHeight="1">
      <c r="A929" s="4">
        <f>'I. Stock Info'!A929</f>
        <v>44077</v>
      </c>
      <c r="B929" s="5">
        <f>'I. Stock Info'!B929</f>
        <v>126.910004</v>
      </c>
      <c r="C929" s="5">
        <f>'I. Stock Info'!C929</f>
        <v>128.839996</v>
      </c>
      <c r="D929" s="5">
        <f>'I. Stock Info'!D929</f>
        <v>120.5</v>
      </c>
      <c r="E929" s="5">
        <f>'I. Stock Info'!E929</f>
        <v>120.879997</v>
      </c>
      <c r="F929" s="6">
        <f>'I. Stock Info'!F929</f>
        <v>257599600</v>
      </c>
      <c r="G929" s="11">
        <f>IFERROR(VLOOKUP(A929,'I. Dividend Info'!$A$5:$B$24,2,FALSE),0)</f>
        <v>0</v>
      </c>
    </row>
    <row r="930" ht="14.25" customHeight="1">
      <c r="A930" s="4">
        <f>'I. Stock Info'!A930</f>
        <v>44078</v>
      </c>
      <c r="B930" s="5">
        <f>'I. Stock Info'!B930</f>
        <v>120.07</v>
      </c>
      <c r="C930" s="5">
        <f>'I. Stock Info'!C930</f>
        <v>123.699997</v>
      </c>
      <c r="D930" s="5">
        <f>'I. Stock Info'!D930</f>
        <v>110.889999</v>
      </c>
      <c r="E930" s="5">
        <f>'I. Stock Info'!E930</f>
        <v>120.959999</v>
      </c>
      <c r="F930" s="6">
        <f>'I. Stock Info'!F930</f>
        <v>332607200</v>
      </c>
      <c r="G930" s="11">
        <f>IFERROR(VLOOKUP(A930,'I. Dividend Info'!$A$5:$B$24,2,FALSE),0)</f>
        <v>0</v>
      </c>
    </row>
    <row r="931" ht="14.25" customHeight="1">
      <c r="A931" s="4">
        <f>'I. Stock Info'!A931</f>
        <v>44082</v>
      </c>
      <c r="B931" s="5">
        <f>'I. Stock Info'!B931</f>
        <v>113.949997</v>
      </c>
      <c r="C931" s="5">
        <f>'I. Stock Info'!C931</f>
        <v>118.989998</v>
      </c>
      <c r="D931" s="5">
        <f>'I. Stock Info'!D931</f>
        <v>112.68</v>
      </c>
      <c r="E931" s="5">
        <f>'I. Stock Info'!E931</f>
        <v>112.82</v>
      </c>
      <c r="F931" s="6">
        <f>'I. Stock Info'!F931</f>
        <v>231366600</v>
      </c>
      <c r="G931" s="11">
        <f>IFERROR(VLOOKUP(A931,'I. Dividend Info'!$A$5:$B$24,2,FALSE),0)</f>
        <v>0</v>
      </c>
    </row>
    <row r="932" ht="14.25" customHeight="1">
      <c r="A932" s="4">
        <f>'I. Stock Info'!A932</f>
        <v>44083</v>
      </c>
      <c r="B932" s="5">
        <f>'I. Stock Info'!B932</f>
        <v>117.260002</v>
      </c>
      <c r="C932" s="5">
        <f>'I. Stock Info'!C932</f>
        <v>119.139999</v>
      </c>
      <c r="D932" s="5">
        <f>'I. Stock Info'!D932</f>
        <v>115.260002</v>
      </c>
      <c r="E932" s="5">
        <f>'I. Stock Info'!E932</f>
        <v>117.32</v>
      </c>
      <c r="F932" s="6">
        <f>'I. Stock Info'!F932</f>
        <v>176940500</v>
      </c>
      <c r="G932" s="11">
        <f>IFERROR(VLOOKUP(A932,'I. Dividend Info'!$A$5:$B$24,2,FALSE),0)</f>
        <v>0</v>
      </c>
    </row>
    <row r="933" ht="14.25" customHeight="1">
      <c r="A933" s="4">
        <f>'I. Stock Info'!A933</f>
        <v>44084</v>
      </c>
      <c r="B933" s="5">
        <f>'I. Stock Info'!B933</f>
        <v>120.360001</v>
      </c>
      <c r="C933" s="5">
        <f>'I. Stock Info'!C933</f>
        <v>120.5</v>
      </c>
      <c r="D933" s="5">
        <f>'I. Stock Info'!D933</f>
        <v>112.5</v>
      </c>
      <c r="E933" s="5">
        <f>'I. Stock Info'!E933</f>
        <v>113.489998</v>
      </c>
      <c r="F933" s="6">
        <f>'I. Stock Info'!F933</f>
        <v>182274400</v>
      </c>
      <c r="G933" s="11">
        <f>IFERROR(VLOOKUP(A933,'I. Dividend Info'!$A$5:$B$24,2,FALSE),0)</f>
        <v>0</v>
      </c>
    </row>
    <row r="934" ht="14.25" customHeight="1">
      <c r="A934" s="4">
        <f>'I. Stock Info'!A934</f>
        <v>44085</v>
      </c>
      <c r="B934" s="5">
        <f>'I. Stock Info'!B934</f>
        <v>114.57</v>
      </c>
      <c r="C934" s="5">
        <f>'I. Stock Info'!C934</f>
        <v>115.230003</v>
      </c>
      <c r="D934" s="5">
        <f>'I. Stock Info'!D934</f>
        <v>110</v>
      </c>
      <c r="E934" s="5">
        <f>'I. Stock Info'!E934</f>
        <v>112</v>
      </c>
      <c r="F934" s="6">
        <f>'I. Stock Info'!F934</f>
        <v>180860300</v>
      </c>
      <c r="G934" s="11">
        <f>IFERROR(VLOOKUP(A934,'I. Dividend Info'!$A$5:$B$24,2,FALSE),0)</f>
        <v>0</v>
      </c>
    </row>
    <row r="935" ht="14.25" customHeight="1">
      <c r="A935" s="4">
        <f>'I. Stock Info'!A935</f>
        <v>44088</v>
      </c>
      <c r="B935" s="5">
        <f>'I. Stock Info'!B935</f>
        <v>114.720001</v>
      </c>
      <c r="C935" s="5">
        <f>'I. Stock Info'!C935</f>
        <v>115.93</v>
      </c>
      <c r="D935" s="5">
        <f>'I. Stock Info'!D935</f>
        <v>112.800003</v>
      </c>
      <c r="E935" s="5">
        <f>'I. Stock Info'!E935</f>
        <v>115.360001</v>
      </c>
      <c r="F935" s="6">
        <f>'I. Stock Info'!F935</f>
        <v>140150100</v>
      </c>
      <c r="G935" s="11">
        <f>IFERROR(VLOOKUP(A935,'I. Dividend Info'!$A$5:$B$24,2,FALSE),0)</f>
        <v>0</v>
      </c>
    </row>
    <row r="936" ht="14.25" customHeight="1">
      <c r="A936" s="4">
        <f>'I. Stock Info'!A936</f>
        <v>44089</v>
      </c>
      <c r="B936" s="5">
        <f>'I. Stock Info'!B936</f>
        <v>118.330002</v>
      </c>
      <c r="C936" s="5">
        <f>'I. Stock Info'!C936</f>
        <v>118.830002</v>
      </c>
      <c r="D936" s="5">
        <f>'I. Stock Info'!D936</f>
        <v>113.610001</v>
      </c>
      <c r="E936" s="5">
        <f>'I. Stock Info'!E936</f>
        <v>115.540001</v>
      </c>
      <c r="F936" s="6">
        <f>'I. Stock Info'!F936</f>
        <v>184642000</v>
      </c>
      <c r="G936" s="11">
        <f>IFERROR(VLOOKUP(A936,'I. Dividend Info'!$A$5:$B$24,2,FALSE),0)</f>
        <v>0</v>
      </c>
    </row>
    <row r="937" ht="14.25" customHeight="1">
      <c r="A937" s="4">
        <f>'I. Stock Info'!A937</f>
        <v>44090</v>
      </c>
      <c r="B937" s="5">
        <f>'I. Stock Info'!B937</f>
        <v>115.230003</v>
      </c>
      <c r="C937" s="5">
        <f>'I. Stock Info'!C937</f>
        <v>116</v>
      </c>
      <c r="D937" s="5">
        <f>'I. Stock Info'!D937</f>
        <v>112.040001</v>
      </c>
      <c r="E937" s="5">
        <f>'I. Stock Info'!E937</f>
        <v>112.129997</v>
      </c>
      <c r="F937" s="6">
        <f>'I. Stock Info'!F937</f>
        <v>154679000</v>
      </c>
      <c r="G937" s="11">
        <f>IFERROR(VLOOKUP(A937,'I. Dividend Info'!$A$5:$B$24,2,FALSE),0)</f>
        <v>0</v>
      </c>
    </row>
    <row r="938" ht="14.25" customHeight="1">
      <c r="A938" s="4">
        <f>'I. Stock Info'!A938</f>
        <v>44091</v>
      </c>
      <c r="B938" s="5">
        <f>'I. Stock Info'!B938</f>
        <v>109.720001</v>
      </c>
      <c r="C938" s="5">
        <f>'I. Stock Info'!C938</f>
        <v>112.199997</v>
      </c>
      <c r="D938" s="5">
        <f>'I. Stock Info'!D938</f>
        <v>108.709999</v>
      </c>
      <c r="E938" s="5">
        <f>'I. Stock Info'!E938</f>
        <v>110.339996</v>
      </c>
      <c r="F938" s="6">
        <f>'I. Stock Info'!F938</f>
        <v>178011000</v>
      </c>
      <c r="G938" s="11">
        <f>IFERROR(VLOOKUP(A938,'I. Dividend Info'!$A$5:$B$24,2,FALSE),0)</f>
        <v>0</v>
      </c>
    </row>
    <row r="939" ht="14.25" customHeight="1">
      <c r="A939" s="4">
        <f>'I. Stock Info'!A939</f>
        <v>44092</v>
      </c>
      <c r="B939" s="5">
        <f>'I. Stock Info'!B939</f>
        <v>110.400002</v>
      </c>
      <c r="C939" s="5">
        <f>'I. Stock Info'!C939</f>
        <v>110.879997</v>
      </c>
      <c r="D939" s="5">
        <f>'I. Stock Info'!D939</f>
        <v>106.089996</v>
      </c>
      <c r="E939" s="5">
        <f>'I. Stock Info'!E939</f>
        <v>106.839996</v>
      </c>
      <c r="F939" s="6">
        <f>'I. Stock Info'!F939</f>
        <v>287104900</v>
      </c>
      <c r="G939" s="11">
        <f>IFERROR(VLOOKUP(A939,'I. Dividend Info'!$A$5:$B$24,2,FALSE),0)</f>
        <v>0</v>
      </c>
    </row>
    <row r="940" ht="14.25" customHeight="1">
      <c r="A940" s="4">
        <f>'I. Stock Info'!A940</f>
        <v>44095</v>
      </c>
      <c r="B940" s="5">
        <f>'I. Stock Info'!B940</f>
        <v>104.540001</v>
      </c>
      <c r="C940" s="5">
        <f>'I. Stock Info'!C940</f>
        <v>110.190002</v>
      </c>
      <c r="D940" s="5">
        <f>'I. Stock Info'!D940</f>
        <v>103.099998</v>
      </c>
      <c r="E940" s="5">
        <f>'I. Stock Info'!E940</f>
        <v>110.080002</v>
      </c>
      <c r="F940" s="6">
        <f>'I. Stock Info'!F940</f>
        <v>195713800</v>
      </c>
      <c r="G940" s="11">
        <f>IFERROR(VLOOKUP(A940,'I. Dividend Info'!$A$5:$B$24,2,FALSE),0)</f>
        <v>0</v>
      </c>
    </row>
    <row r="941" ht="14.25" customHeight="1">
      <c r="A941" s="4">
        <f>'I. Stock Info'!A941</f>
        <v>44096</v>
      </c>
      <c r="B941" s="5">
        <f>'I. Stock Info'!B941</f>
        <v>112.68</v>
      </c>
      <c r="C941" s="5">
        <f>'I. Stock Info'!C941</f>
        <v>112.860001</v>
      </c>
      <c r="D941" s="5">
        <f>'I. Stock Info'!D941</f>
        <v>109.160004</v>
      </c>
      <c r="E941" s="5">
        <f>'I. Stock Info'!E941</f>
        <v>111.809998</v>
      </c>
      <c r="F941" s="6">
        <f>'I. Stock Info'!F941</f>
        <v>183055400</v>
      </c>
      <c r="G941" s="11">
        <f>IFERROR(VLOOKUP(A941,'I. Dividend Info'!$A$5:$B$24,2,FALSE),0)</f>
        <v>0</v>
      </c>
    </row>
    <row r="942" ht="14.25" customHeight="1">
      <c r="A942" s="4">
        <f>'I. Stock Info'!A942</f>
        <v>44097</v>
      </c>
      <c r="B942" s="5">
        <f>'I. Stock Info'!B942</f>
        <v>111.620003</v>
      </c>
      <c r="C942" s="5">
        <f>'I. Stock Info'!C942</f>
        <v>112.110001</v>
      </c>
      <c r="D942" s="5">
        <f>'I. Stock Info'!D942</f>
        <v>106.769997</v>
      </c>
      <c r="E942" s="5">
        <f>'I. Stock Info'!E942</f>
        <v>107.120003</v>
      </c>
      <c r="F942" s="6">
        <f>'I. Stock Info'!F942</f>
        <v>150718700</v>
      </c>
      <c r="G942" s="11">
        <f>IFERROR(VLOOKUP(A942,'I. Dividend Info'!$A$5:$B$24,2,FALSE),0)</f>
        <v>0</v>
      </c>
    </row>
    <row r="943" ht="14.25" customHeight="1">
      <c r="A943" s="4">
        <f>'I. Stock Info'!A943</f>
        <v>44098</v>
      </c>
      <c r="B943" s="5">
        <f>'I. Stock Info'!B943</f>
        <v>105.169998</v>
      </c>
      <c r="C943" s="5">
        <f>'I. Stock Info'!C943</f>
        <v>110.25</v>
      </c>
      <c r="D943" s="5">
        <f>'I. Stock Info'!D943</f>
        <v>105</v>
      </c>
      <c r="E943" s="5">
        <f>'I. Stock Info'!E943</f>
        <v>108.220001</v>
      </c>
      <c r="F943" s="6">
        <f>'I. Stock Info'!F943</f>
        <v>167743300</v>
      </c>
      <c r="G943" s="11">
        <f>IFERROR(VLOOKUP(A943,'I. Dividend Info'!$A$5:$B$24,2,FALSE),0)</f>
        <v>0</v>
      </c>
    </row>
    <row r="944" ht="14.25" customHeight="1">
      <c r="A944" s="4">
        <f>'I. Stock Info'!A944</f>
        <v>44099</v>
      </c>
      <c r="B944" s="5">
        <f>'I. Stock Info'!B944</f>
        <v>108.43</v>
      </c>
      <c r="C944" s="5">
        <f>'I. Stock Info'!C944</f>
        <v>112.440002</v>
      </c>
      <c r="D944" s="5">
        <f>'I. Stock Info'!D944</f>
        <v>107.669998</v>
      </c>
      <c r="E944" s="5">
        <f>'I. Stock Info'!E944</f>
        <v>112.279999</v>
      </c>
      <c r="F944" s="6">
        <f>'I. Stock Info'!F944</f>
        <v>149981400</v>
      </c>
      <c r="G944" s="11">
        <f>IFERROR(VLOOKUP(A944,'I. Dividend Info'!$A$5:$B$24,2,FALSE),0)</f>
        <v>0</v>
      </c>
    </row>
    <row r="945" ht="14.25" customHeight="1">
      <c r="A945" s="4">
        <f>'I. Stock Info'!A945</f>
        <v>44102</v>
      </c>
      <c r="B945" s="5">
        <f>'I. Stock Info'!B945</f>
        <v>115.010002</v>
      </c>
      <c r="C945" s="5">
        <f>'I. Stock Info'!C945</f>
        <v>115.32</v>
      </c>
      <c r="D945" s="5">
        <f>'I. Stock Info'!D945</f>
        <v>112.779999</v>
      </c>
      <c r="E945" s="5">
        <f>'I. Stock Info'!E945</f>
        <v>114.959999</v>
      </c>
      <c r="F945" s="6">
        <f>'I. Stock Info'!F945</f>
        <v>137672400</v>
      </c>
      <c r="G945" s="11">
        <f>IFERROR(VLOOKUP(A945,'I. Dividend Info'!$A$5:$B$24,2,FALSE),0)</f>
        <v>0</v>
      </c>
    </row>
    <row r="946" ht="14.25" customHeight="1">
      <c r="A946" s="4">
        <f>'I. Stock Info'!A946</f>
        <v>44103</v>
      </c>
      <c r="B946" s="5">
        <f>'I. Stock Info'!B946</f>
        <v>114.550003</v>
      </c>
      <c r="C946" s="5">
        <f>'I. Stock Info'!C946</f>
        <v>115.309998</v>
      </c>
      <c r="D946" s="5">
        <f>'I. Stock Info'!D946</f>
        <v>113.57</v>
      </c>
      <c r="E946" s="5">
        <f>'I. Stock Info'!E946</f>
        <v>114.089996</v>
      </c>
      <c r="F946" s="6">
        <f>'I. Stock Info'!F946</f>
        <v>99382200</v>
      </c>
      <c r="G946" s="11">
        <f>IFERROR(VLOOKUP(A946,'I. Dividend Info'!$A$5:$B$24,2,FALSE),0)</f>
        <v>0</v>
      </c>
    </row>
    <row r="947" ht="14.25" customHeight="1">
      <c r="A947" s="4">
        <f>'I. Stock Info'!A947</f>
        <v>44104</v>
      </c>
      <c r="B947" s="5">
        <f>'I. Stock Info'!B947</f>
        <v>113.790001</v>
      </c>
      <c r="C947" s="5">
        <f>'I. Stock Info'!C947</f>
        <v>117.260002</v>
      </c>
      <c r="D947" s="5">
        <f>'I. Stock Info'!D947</f>
        <v>113.620003</v>
      </c>
      <c r="E947" s="5">
        <f>'I. Stock Info'!E947</f>
        <v>115.809998</v>
      </c>
      <c r="F947" s="6">
        <f>'I. Stock Info'!F947</f>
        <v>142675200</v>
      </c>
      <c r="G947" s="11">
        <f>IFERROR(VLOOKUP(A947,'I. Dividend Info'!$A$5:$B$24,2,FALSE),0)</f>
        <v>0</v>
      </c>
    </row>
    <row r="948" ht="14.25" customHeight="1">
      <c r="A948" s="4">
        <f>'I. Stock Info'!A948</f>
        <v>44105</v>
      </c>
      <c r="B948" s="5">
        <f>'I. Stock Info'!B948</f>
        <v>117.639999</v>
      </c>
      <c r="C948" s="5">
        <f>'I. Stock Info'!C948</f>
        <v>117.720001</v>
      </c>
      <c r="D948" s="5">
        <f>'I. Stock Info'!D948</f>
        <v>115.830002</v>
      </c>
      <c r="E948" s="5">
        <f>'I. Stock Info'!E948</f>
        <v>116.790001</v>
      </c>
      <c r="F948" s="6">
        <f>'I. Stock Info'!F948</f>
        <v>116120400</v>
      </c>
      <c r="G948" s="11">
        <f>IFERROR(VLOOKUP(A948,'I. Dividend Info'!$A$5:$B$24,2,FALSE),0)</f>
        <v>0</v>
      </c>
    </row>
    <row r="949" ht="14.25" customHeight="1">
      <c r="A949" s="4">
        <f>'I. Stock Info'!A949</f>
        <v>44106</v>
      </c>
      <c r="B949" s="5">
        <f>'I. Stock Info'!B949</f>
        <v>112.889999</v>
      </c>
      <c r="C949" s="5">
        <f>'I. Stock Info'!C949</f>
        <v>115.370003</v>
      </c>
      <c r="D949" s="5">
        <f>'I. Stock Info'!D949</f>
        <v>112.220001</v>
      </c>
      <c r="E949" s="5">
        <f>'I. Stock Info'!E949</f>
        <v>113.019997</v>
      </c>
      <c r="F949" s="6">
        <f>'I. Stock Info'!F949</f>
        <v>144712000</v>
      </c>
      <c r="G949" s="11">
        <f>IFERROR(VLOOKUP(A949,'I. Dividend Info'!$A$5:$B$24,2,FALSE),0)</f>
        <v>0</v>
      </c>
    </row>
    <row r="950" ht="14.25" customHeight="1">
      <c r="A950" s="4">
        <f>'I. Stock Info'!A950</f>
        <v>44109</v>
      </c>
      <c r="B950" s="5">
        <f>'I. Stock Info'!B950</f>
        <v>113.910004</v>
      </c>
      <c r="C950" s="5">
        <f>'I. Stock Info'!C950</f>
        <v>116.650002</v>
      </c>
      <c r="D950" s="5">
        <f>'I. Stock Info'!D950</f>
        <v>113.550003</v>
      </c>
      <c r="E950" s="5">
        <f>'I. Stock Info'!E950</f>
        <v>116.5</v>
      </c>
      <c r="F950" s="6">
        <f>'I. Stock Info'!F950</f>
        <v>106243800</v>
      </c>
      <c r="G950" s="11">
        <f>IFERROR(VLOOKUP(A950,'I. Dividend Info'!$A$5:$B$24,2,FALSE),0)</f>
        <v>0</v>
      </c>
    </row>
    <row r="951" ht="14.25" customHeight="1">
      <c r="A951" s="4">
        <f>'I. Stock Info'!A951</f>
        <v>44110</v>
      </c>
      <c r="B951" s="5">
        <f>'I. Stock Info'!B951</f>
        <v>115.699997</v>
      </c>
      <c r="C951" s="5">
        <f>'I. Stock Info'!C951</f>
        <v>116.120003</v>
      </c>
      <c r="D951" s="5">
        <f>'I. Stock Info'!D951</f>
        <v>112.25</v>
      </c>
      <c r="E951" s="5">
        <f>'I. Stock Info'!E951</f>
        <v>113.160004</v>
      </c>
      <c r="F951" s="6">
        <f>'I. Stock Info'!F951</f>
        <v>161498200</v>
      </c>
      <c r="G951" s="11">
        <f>IFERROR(VLOOKUP(A951,'I. Dividend Info'!$A$5:$B$24,2,FALSE),0)</f>
        <v>0</v>
      </c>
    </row>
    <row r="952" ht="14.25" customHeight="1">
      <c r="A952" s="4">
        <f>'I. Stock Info'!A952</f>
        <v>44111</v>
      </c>
      <c r="B952" s="5">
        <f>'I. Stock Info'!B952</f>
        <v>114.620003</v>
      </c>
      <c r="C952" s="5">
        <f>'I. Stock Info'!C952</f>
        <v>115.550003</v>
      </c>
      <c r="D952" s="5">
        <f>'I. Stock Info'!D952</f>
        <v>114.129997</v>
      </c>
      <c r="E952" s="5">
        <f>'I. Stock Info'!E952</f>
        <v>115.080002</v>
      </c>
      <c r="F952" s="6">
        <f>'I. Stock Info'!F952</f>
        <v>96849000</v>
      </c>
      <c r="G952" s="11">
        <f>IFERROR(VLOOKUP(A952,'I. Dividend Info'!$A$5:$B$24,2,FALSE),0)</f>
        <v>0</v>
      </c>
    </row>
    <row r="953" ht="14.25" customHeight="1">
      <c r="A953" s="4">
        <f>'I. Stock Info'!A953</f>
        <v>44112</v>
      </c>
      <c r="B953" s="5">
        <f>'I. Stock Info'!B953</f>
        <v>116.25</v>
      </c>
      <c r="C953" s="5">
        <f>'I. Stock Info'!C953</f>
        <v>116.400002</v>
      </c>
      <c r="D953" s="5">
        <f>'I. Stock Info'!D953</f>
        <v>114.589996</v>
      </c>
      <c r="E953" s="5">
        <f>'I. Stock Info'!E953</f>
        <v>114.970001</v>
      </c>
      <c r="F953" s="6">
        <f>'I. Stock Info'!F953</f>
        <v>83477200</v>
      </c>
      <c r="G953" s="11">
        <f>IFERROR(VLOOKUP(A953,'I. Dividend Info'!$A$5:$B$24,2,FALSE),0)</f>
        <v>0</v>
      </c>
    </row>
    <row r="954" ht="14.25" customHeight="1">
      <c r="A954" s="4">
        <f>'I. Stock Info'!A954</f>
        <v>44113</v>
      </c>
      <c r="B954" s="5">
        <f>'I. Stock Info'!B954</f>
        <v>115.279999</v>
      </c>
      <c r="C954" s="5">
        <f>'I. Stock Info'!C954</f>
        <v>117</v>
      </c>
      <c r="D954" s="5">
        <f>'I. Stock Info'!D954</f>
        <v>114.919998</v>
      </c>
      <c r="E954" s="5">
        <f>'I. Stock Info'!E954</f>
        <v>116.970001</v>
      </c>
      <c r="F954" s="6">
        <f>'I. Stock Info'!F954</f>
        <v>100506900</v>
      </c>
      <c r="G954" s="11">
        <f>IFERROR(VLOOKUP(A954,'I. Dividend Info'!$A$5:$B$24,2,FALSE),0)</f>
        <v>0</v>
      </c>
    </row>
    <row r="955" ht="14.25" customHeight="1">
      <c r="A955" s="4">
        <f>'I. Stock Info'!A955</f>
        <v>44116</v>
      </c>
      <c r="B955" s="5">
        <f>'I. Stock Info'!B955</f>
        <v>120.059998</v>
      </c>
      <c r="C955" s="5">
        <f>'I. Stock Info'!C955</f>
        <v>125.18</v>
      </c>
      <c r="D955" s="5">
        <f>'I. Stock Info'!D955</f>
        <v>119.279999</v>
      </c>
      <c r="E955" s="5">
        <f>'I. Stock Info'!E955</f>
        <v>124.400002</v>
      </c>
      <c r="F955" s="6">
        <f>'I. Stock Info'!F955</f>
        <v>240226800</v>
      </c>
      <c r="G955" s="11">
        <f>IFERROR(VLOOKUP(A955,'I. Dividend Info'!$A$5:$B$24,2,FALSE),0)</f>
        <v>0</v>
      </c>
    </row>
    <row r="956" ht="14.25" customHeight="1">
      <c r="A956" s="4">
        <f>'I. Stock Info'!A956</f>
        <v>44117</v>
      </c>
      <c r="B956" s="5">
        <f>'I. Stock Info'!B956</f>
        <v>125.269997</v>
      </c>
      <c r="C956" s="5">
        <f>'I. Stock Info'!C956</f>
        <v>125.389999</v>
      </c>
      <c r="D956" s="5">
        <f>'I. Stock Info'!D956</f>
        <v>119.650002</v>
      </c>
      <c r="E956" s="5">
        <f>'I. Stock Info'!E956</f>
        <v>121.099998</v>
      </c>
      <c r="F956" s="6">
        <f>'I. Stock Info'!F956</f>
        <v>262330500</v>
      </c>
      <c r="G956" s="11">
        <f>IFERROR(VLOOKUP(A956,'I. Dividend Info'!$A$5:$B$24,2,FALSE),0)</f>
        <v>0</v>
      </c>
    </row>
    <row r="957" ht="14.25" customHeight="1">
      <c r="A957" s="4">
        <f>'I. Stock Info'!A957</f>
        <v>44118</v>
      </c>
      <c r="B957" s="5">
        <f>'I. Stock Info'!B957</f>
        <v>121</v>
      </c>
      <c r="C957" s="5">
        <f>'I. Stock Info'!C957</f>
        <v>123.029999</v>
      </c>
      <c r="D957" s="5">
        <f>'I. Stock Info'!D957</f>
        <v>119.620003</v>
      </c>
      <c r="E957" s="5">
        <f>'I. Stock Info'!E957</f>
        <v>121.190002</v>
      </c>
      <c r="F957" s="6">
        <f>'I. Stock Info'!F957</f>
        <v>150712000</v>
      </c>
      <c r="G957" s="11">
        <f>IFERROR(VLOOKUP(A957,'I. Dividend Info'!$A$5:$B$24,2,FALSE),0)</f>
        <v>0</v>
      </c>
    </row>
    <row r="958" ht="14.25" customHeight="1">
      <c r="A958" s="4">
        <f>'I. Stock Info'!A958</f>
        <v>44119</v>
      </c>
      <c r="B958" s="5">
        <f>'I. Stock Info'!B958</f>
        <v>118.720001</v>
      </c>
      <c r="C958" s="5">
        <f>'I. Stock Info'!C958</f>
        <v>121.199997</v>
      </c>
      <c r="D958" s="5">
        <f>'I. Stock Info'!D958</f>
        <v>118.150002</v>
      </c>
      <c r="E958" s="5">
        <f>'I. Stock Info'!E958</f>
        <v>120.709999</v>
      </c>
      <c r="F958" s="6">
        <f>'I. Stock Info'!F958</f>
        <v>112559200</v>
      </c>
      <c r="G958" s="11">
        <f>IFERROR(VLOOKUP(A958,'I. Dividend Info'!$A$5:$B$24,2,FALSE),0)</f>
        <v>0</v>
      </c>
    </row>
    <row r="959" ht="14.25" customHeight="1">
      <c r="A959" s="4">
        <f>'I. Stock Info'!A959</f>
        <v>44120</v>
      </c>
      <c r="B959" s="5">
        <f>'I. Stock Info'!B959</f>
        <v>121.279999</v>
      </c>
      <c r="C959" s="5">
        <f>'I. Stock Info'!C959</f>
        <v>121.550003</v>
      </c>
      <c r="D959" s="5">
        <f>'I. Stock Info'!D959</f>
        <v>118.809998</v>
      </c>
      <c r="E959" s="5">
        <f>'I. Stock Info'!E959</f>
        <v>119.019997</v>
      </c>
      <c r="F959" s="6">
        <f>'I. Stock Info'!F959</f>
        <v>115393800</v>
      </c>
      <c r="G959" s="11">
        <f>IFERROR(VLOOKUP(A959,'I. Dividend Info'!$A$5:$B$24,2,FALSE),0)</f>
        <v>0</v>
      </c>
    </row>
    <row r="960" ht="14.25" customHeight="1">
      <c r="A960" s="4">
        <f>'I. Stock Info'!A960</f>
        <v>44123</v>
      </c>
      <c r="B960" s="5">
        <f>'I. Stock Info'!B960</f>
        <v>119.959999</v>
      </c>
      <c r="C960" s="5">
        <f>'I. Stock Info'!C960</f>
        <v>120.419998</v>
      </c>
      <c r="D960" s="5">
        <f>'I. Stock Info'!D960</f>
        <v>115.660004</v>
      </c>
      <c r="E960" s="5">
        <f>'I. Stock Info'!E960</f>
        <v>115.980003</v>
      </c>
      <c r="F960" s="6">
        <f>'I. Stock Info'!F960</f>
        <v>120639300</v>
      </c>
      <c r="G960" s="11">
        <f>IFERROR(VLOOKUP(A960,'I. Dividend Info'!$A$5:$B$24,2,FALSE),0)</f>
        <v>0</v>
      </c>
    </row>
    <row r="961" ht="14.25" customHeight="1">
      <c r="A961" s="4">
        <f>'I. Stock Info'!A961</f>
        <v>44124</v>
      </c>
      <c r="B961" s="5">
        <f>'I. Stock Info'!B961</f>
        <v>116.199997</v>
      </c>
      <c r="C961" s="5">
        <f>'I. Stock Info'!C961</f>
        <v>118.980003</v>
      </c>
      <c r="D961" s="5">
        <f>'I. Stock Info'!D961</f>
        <v>115.629997</v>
      </c>
      <c r="E961" s="5">
        <f>'I. Stock Info'!E961</f>
        <v>117.510002</v>
      </c>
      <c r="F961" s="6">
        <f>'I. Stock Info'!F961</f>
        <v>124423700</v>
      </c>
      <c r="G961" s="11">
        <f>IFERROR(VLOOKUP(A961,'I. Dividend Info'!$A$5:$B$24,2,FALSE),0)</f>
        <v>0</v>
      </c>
    </row>
    <row r="962" ht="14.25" customHeight="1">
      <c r="A962" s="4">
        <f>'I. Stock Info'!A962</f>
        <v>44125</v>
      </c>
      <c r="B962" s="5">
        <f>'I. Stock Info'!B962</f>
        <v>116.669998</v>
      </c>
      <c r="C962" s="5">
        <f>'I. Stock Info'!C962</f>
        <v>118.709999</v>
      </c>
      <c r="D962" s="5">
        <f>'I. Stock Info'!D962</f>
        <v>116.449997</v>
      </c>
      <c r="E962" s="5">
        <f>'I. Stock Info'!E962</f>
        <v>116.870003</v>
      </c>
      <c r="F962" s="6">
        <f>'I. Stock Info'!F962</f>
        <v>89946000</v>
      </c>
      <c r="G962" s="11">
        <f>IFERROR(VLOOKUP(A962,'I. Dividend Info'!$A$5:$B$24,2,FALSE),0)</f>
        <v>0</v>
      </c>
    </row>
    <row r="963" ht="14.25" customHeight="1">
      <c r="A963" s="4">
        <f>'I. Stock Info'!A963</f>
        <v>44126</v>
      </c>
      <c r="B963" s="5">
        <f>'I. Stock Info'!B963</f>
        <v>117.449997</v>
      </c>
      <c r="C963" s="5">
        <f>'I. Stock Info'!C963</f>
        <v>118.040001</v>
      </c>
      <c r="D963" s="5">
        <f>'I. Stock Info'!D963</f>
        <v>114.589996</v>
      </c>
      <c r="E963" s="5">
        <f>'I. Stock Info'!E963</f>
        <v>115.75</v>
      </c>
      <c r="F963" s="6">
        <f>'I. Stock Info'!F963</f>
        <v>101988000</v>
      </c>
      <c r="G963" s="11">
        <f>IFERROR(VLOOKUP(A963,'I. Dividend Info'!$A$5:$B$24,2,FALSE),0)</f>
        <v>0</v>
      </c>
    </row>
    <row r="964" ht="14.25" customHeight="1">
      <c r="A964" s="4">
        <f>'I. Stock Info'!A964</f>
        <v>44127</v>
      </c>
      <c r="B964" s="5">
        <f>'I. Stock Info'!B964</f>
        <v>116.389999</v>
      </c>
      <c r="C964" s="5">
        <f>'I. Stock Info'!C964</f>
        <v>116.550003</v>
      </c>
      <c r="D964" s="5">
        <f>'I. Stock Info'!D964</f>
        <v>114.279999</v>
      </c>
      <c r="E964" s="5">
        <f>'I. Stock Info'!E964</f>
        <v>115.040001</v>
      </c>
      <c r="F964" s="6">
        <f>'I. Stock Info'!F964</f>
        <v>82572600</v>
      </c>
      <c r="G964" s="11">
        <f>IFERROR(VLOOKUP(A964,'I. Dividend Info'!$A$5:$B$24,2,FALSE),0)</f>
        <v>0</v>
      </c>
    </row>
    <row r="965" ht="14.25" customHeight="1">
      <c r="A965" s="4">
        <f>'I. Stock Info'!A965</f>
        <v>44130</v>
      </c>
      <c r="B965" s="5">
        <f>'I. Stock Info'!B965</f>
        <v>114.010002</v>
      </c>
      <c r="C965" s="5">
        <f>'I. Stock Info'!C965</f>
        <v>116.550003</v>
      </c>
      <c r="D965" s="5">
        <f>'I. Stock Info'!D965</f>
        <v>112.879997</v>
      </c>
      <c r="E965" s="5">
        <f>'I. Stock Info'!E965</f>
        <v>115.050003</v>
      </c>
      <c r="F965" s="6">
        <f>'I. Stock Info'!F965</f>
        <v>111850700</v>
      </c>
      <c r="G965" s="11">
        <f>IFERROR(VLOOKUP(A965,'I. Dividend Info'!$A$5:$B$24,2,FALSE),0)</f>
        <v>0</v>
      </c>
    </row>
    <row r="966" ht="14.25" customHeight="1">
      <c r="A966" s="4">
        <f>'I. Stock Info'!A966</f>
        <v>44131</v>
      </c>
      <c r="B966" s="5">
        <f>'I. Stock Info'!B966</f>
        <v>115.489998</v>
      </c>
      <c r="C966" s="5">
        <f>'I. Stock Info'!C966</f>
        <v>117.279999</v>
      </c>
      <c r="D966" s="5">
        <f>'I. Stock Info'!D966</f>
        <v>114.540001</v>
      </c>
      <c r="E966" s="5">
        <f>'I. Stock Info'!E966</f>
        <v>116.599998</v>
      </c>
      <c r="F966" s="6">
        <f>'I. Stock Info'!F966</f>
        <v>92276800</v>
      </c>
      <c r="G966" s="11">
        <f>IFERROR(VLOOKUP(A966,'I. Dividend Info'!$A$5:$B$24,2,FALSE),0)</f>
        <v>0</v>
      </c>
    </row>
    <row r="967" ht="14.25" customHeight="1">
      <c r="A967" s="4">
        <f>'I. Stock Info'!A967</f>
        <v>44132</v>
      </c>
      <c r="B967" s="5">
        <f>'I. Stock Info'!B967</f>
        <v>115.050003</v>
      </c>
      <c r="C967" s="5">
        <f>'I. Stock Info'!C967</f>
        <v>115.43</v>
      </c>
      <c r="D967" s="5">
        <f>'I. Stock Info'!D967</f>
        <v>111.099998</v>
      </c>
      <c r="E967" s="5">
        <f>'I. Stock Info'!E967</f>
        <v>111.199997</v>
      </c>
      <c r="F967" s="6">
        <f>'I. Stock Info'!F967</f>
        <v>143937800</v>
      </c>
      <c r="G967" s="11">
        <f>IFERROR(VLOOKUP(A967,'I. Dividend Info'!$A$5:$B$24,2,FALSE),0)</f>
        <v>0</v>
      </c>
    </row>
    <row r="968" ht="14.25" customHeight="1">
      <c r="A968" s="4">
        <f>'I. Stock Info'!A968</f>
        <v>44133</v>
      </c>
      <c r="B968" s="5">
        <f>'I. Stock Info'!B968</f>
        <v>112.370003</v>
      </c>
      <c r="C968" s="5">
        <f>'I. Stock Info'!C968</f>
        <v>116.93</v>
      </c>
      <c r="D968" s="5">
        <f>'I. Stock Info'!D968</f>
        <v>112.199997</v>
      </c>
      <c r="E968" s="5">
        <f>'I. Stock Info'!E968</f>
        <v>115.32</v>
      </c>
      <c r="F968" s="6">
        <f>'I. Stock Info'!F968</f>
        <v>146129200</v>
      </c>
      <c r="G968" s="11">
        <f>IFERROR(VLOOKUP(A968,'I. Dividend Info'!$A$5:$B$24,2,FALSE),0)</f>
        <v>0</v>
      </c>
    </row>
    <row r="969" ht="14.25" customHeight="1">
      <c r="A969" s="4">
        <f>'I. Stock Info'!A969</f>
        <v>44134</v>
      </c>
      <c r="B969" s="5">
        <f>'I. Stock Info'!B969</f>
        <v>111.059998</v>
      </c>
      <c r="C969" s="5">
        <f>'I. Stock Info'!C969</f>
        <v>111.989998</v>
      </c>
      <c r="D969" s="5">
        <f>'I. Stock Info'!D969</f>
        <v>107.720001</v>
      </c>
      <c r="E969" s="5">
        <f>'I. Stock Info'!E969</f>
        <v>108.860001</v>
      </c>
      <c r="F969" s="6">
        <f>'I. Stock Info'!F969</f>
        <v>190272600</v>
      </c>
      <c r="G969" s="11">
        <f>IFERROR(VLOOKUP(A969,'I. Dividend Info'!$A$5:$B$24,2,FALSE),0)</f>
        <v>0</v>
      </c>
    </row>
    <row r="970" ht="14.25" customHeight="1">
      <c r="A970" s="4">
        <f>'I. Stock Info'!A970</f>
        <v>44137</v>
      </c>
      <c r="B970" s="5">
        <f>'I. Stock Info'!B970</f>
        <v>109.110001</v>
      </c>
      <c r="C970" s="5">
        <f>'I. Stock Info'!C970</f>
        <v>110.68</v>
      </c>
      <c r="D970" s="5">
        <f>'I. Stock Info'!D970</f>
        <v>107.32</v>
      </c>
      <c r="E970" s="5">
        <f>'I. Stock Info'!E970</f>
        <v>108.769997</v>
      </c>
      <c r="F970" s="6">
        <f>'I. Stock Info'!F970</f>
        <v>122866900</v>
      </c>
      <c r="G970" s="11">
        <f>IFERROR(VLOOKUP(A970,'I. Dividend Info'!$A$5:$B$24,2,FALSE),0)</f>
        <v>0</v>
      </c>
    </row>
    <row r="971" ht="14.25" customHeight="1">
      <c r="A971" s="4">
        <f>'I. Stock Info'!A971</f>
        <v>44138</v>
      </c>
      <c r="B971" s="5">
        <f>'I. Stock Info'!B971</f>
        <v>109.660004</v>
      </c>
      <c r="C971" s="5">
        <f>'I. Stock Info'!C971</f>
        <v>111.489998</v>
      </c>
      <c r="D971" s="5">
        <f>'I. Stock Info'!D971</f>
        <v>108.730003</v>
      </c>
      <c r="E971" s="5">
        <f>'I. Stock Info'!E971</f>
        <v>110.440002</v>
      </c>
      <c r="F971" s="6">
        <f>'I. Stock Info'!F971</f>
        <v>107624400</v>
      </c>
      <c r="G971" s="11">
        <f>IFERROR(VLOOKUP(A971,'I. Dividend Info'!$A$5:$B$24,2,FALSE),0)</f>
        <v>0</v>
      </c>
    </row>
    <row r="972" ht="14.25" customHeight="1">
      <c r="A972" s="4">
        <f>'I. Stock Info'!A972</f>
        <v>44139</v>
      </c>
      <c r="B972" s="5">
        <f>'I. Stock Info'!B972</f>
        <v>114.139999</v>
      </c>
      <c r="C972" s="5">
        <f>'I. Stock Info'!C972</f>
        <v>115.589996</v>
      </c>
      <c r="D972" s="5">
        <f>'I. Stock Info'!D972</f>
        <v>112.349998</v>
      </c>
      <c r="E972" s="5">
        <f>'I. Stock Info'!E972</f>
        <v>114.949997</v>
      </c>
      <c r="F972" s="6">
        <f>'I. Stock Info'!F972</f>
        <v>138235500</v>
      </c>
      <c r="G972" s="11">
        <f>IFERROR(VLOOKUP(A972,'I. Dividend Info'!$A$5:$B$24,2,FALSE),0)</f>
        <v>0</v>
      </c>
    </row>
    <row r="973" ht="14.25" customHeight="1">
      <c r="A973" s="4">
        <f>'I. Stock Info'!A973</f>
        <v>44140</v>
      </c>
      <c r="B973" s="5">
        <f>'I. Stock Info'!B973</f>
        <v>117.949997</v>
      </c>
      <c r="C973" s="5">
        <f>'I. Stock Info'!C973</f>
        <v>119.620003</v>
      </c>
      <c r="D973" s="5">
        <f>'I. Stock Info'!D973</f>
        <v>116.870003</v>
      </c>
      <c r="E973" s="5">
        <f>'I. Stock Info'!E973</f>
        <v>119.029999</v>
      </c>
      <c r="F973" s="6">
        <f>'I. Stock Info'!F973</f>
        <v>126387100</v>
      </c>
      <c r="G973" s="11">
        <f>IFERROR(VLOOKUP(A973,'I. Dividend Info'!$A$5:$B$24,2,FALSE),0)</f>
        <v>0</v>
      </c>
    </row>
    <row r="974" ht="14.25" customHeight="1">
      <c r="A974" s="4">
        <f>'I. Stock Info'!A974</f>
        <v>44141</v>
      </c>
      <c r="B974" s="5">
        <f>'I. Stock Info'!B974</f>
        <v>118.32</v>
      </c>
      <c r="C974" s="5">
        <f>'I. Stock Info'!C974</f>
        <v>119.199997</v>
      </c>
      <c r="D974" s="5">
        <f>'I. Stock Info'!D974</f>
        <v>116.129997</v>
      </c>
      <c r="E974" s="5">
        <f>'I. Stock Info'!E974</f>
        <v>118.690002</v>
      </c>
      <c r="F974" s="6">
        <f>'I. Stock Info'!F974</f>
        <v>114457900</v>
      </c>
      <c r="G974" s="11">
        <f>IFERROR(VLOOKUP(A974,'I. Dividend Info'!$A$5:$B$24,2,FALSE),0)</f>
        <v>0.205</v>
      </c>
    </row>
    <row r="975" ht="14.25" customHeight="1">
      <c r="A975" s="4">
        <f>'I. Stock Info'!A975</f>
        <v>44144</v>
      </c>
      <c r="B975" s="5">
        <f>'I. Stock Info'!B975</f>
        <v>120.5</v>
      </c>
      <c r="C975" s="5">
        <f>'I. Stock Info'!C975</f>
        <v>121.989998</v>
      </c>
      <c r="D975" s="5">
        <f>'I. Stock Info'!D975</f>
        <v>116.050003</v>
      </c>
      <c r="E975" s="5">
        <f>'I. Stock Info'!E975</f>
        <v>116.32</v>
      </c>
      <c r="F975" s="6">
        <f>'I. Stock Info'!F975</f>
        <v>154515300</v>
      </c>
      <c r="G975" s="11">
        <f>IFERROR(VLOOKUP(A975,'I. Dividend Info'!$A$5:$B$24,2,FALSE),0)</f>
        <v>0</v>
      </c>
    </row>
    <row r="976" ht="14.25" customHeight="1">
      <c r="A976" s="4">
        <f>'I. Stock Info'!A976</f>
        <v>44145</v>
      </c>
      <c r="B976" s="5">
        <f>'I. Stock Info'!B976</f>
        <v>115.550003</v>
      </c>
      <c r="C976" s="5">
        <f>'I. Stock Info'!C976</f>
        <v>117.589996</v>
      </c>
      <c r="D976" s="5">
        <f>'I. Stock Info'!D976</f>
        <v>114.129997</v>
      </c>
      <c r="E976" s="5">
        <f>'I. Stock Info'!E976</f>
        <v>115.970001</v>
      </c>
      <c r="F976" s="6">
        <f>'I. Stock Info'!F976</f>
        <v>138023400</v>
      </c>
      <c r="G976" s="11">
        <f>IFERROR(VLOOKUP(A976,'I. Dividend Info'!$A$5:$B$24,2,FALSE),0)</f>
        <v>0</v>
      </c>
    </row>
    <row r="977" ht="14.25" customHeight="1">
      <c r="A977" s="4">
        <f>'I. Stock Info'!A977</f>
        <v>44146</v>
      </c>
      <c r="B977" s="5">
        <f>'I. Stock Info'!B977</f>
        <v>117.190002</v>
      </c>
      <c r="C977" s="5">
        <f>'I. Stock Info'!C977</f>
        <v>119.629997</v>
      </c>
      <c r="D977" s="5">
        <f>'I. Stock Info'!D977</f>
        <v>116.440002</v>
      </c>
      <c r="E977" s="5">
        <f>'I. Stock Info'!E977</f>
        <v>119.489998</v>
      </c>
      <c r="F977" s="6">
        <f>'I. Stock Info'!F977</f>
        <v>112295000</v>
      </c>
      <c r="G977" s="11">
        <f>IFERROR(VLOOKUP(A977,'I. Dividend Info'!$A$5:$B$24,2,FALSE),0)</f>
        <v>0</v>
      </c>
    </row>
    <row r="978" ht="14.25" customHeight="1">
      <c r="A978" s="4">
        <f>'I. Stock Info'!A978</f>
        <v>44147</v>
      </c>
      <c r="B978" s="5">
        <f>'I. Stock Info'!B978</f>
        <v>119.620003</v>
      </c>
      <c r="C978" s="5">
        <f>'I. Stock Info'!C978</f>
        <v>120.529999</v>
      </c>
      <c r="D978" s="5">
        <f>'I. Stock Info'!D978</f>
        <v>118.57</v>
      </c>
      <c r="E978" s="5">
        <f>'I. Stock Info'!E978</f>
        <v>119.209999</v>
      </c>
      <c r="F978" s="6">
        <f>'I. Stock Info'!F978</f>
        <v>103162300</v>
      </c>
      <c r="G978" s="11">
        <f>IFERROR(VLOOKUP(A978,'I. Dividend Info'!$A$5:$B$24,2,FALSE),0)</f>
        <v>0</v>
      </c>
    </row>
    <row r="979" ht="14.25" customHeight="1">
      <c r="A979" s="4">
        <f>'I. Stock Info'!A979</f>
        <v>44148</v>
      </c>
      <c r="B979" s="5">
        <f>'I. Stock Info'!B979</f>
        <v>119.440002</v>
      </c>
      <c r="C979" s="5">
        <f>'I. Stock Info'!C979</f>
        <v>119.669998</v>
      </c>
      <c r="D979" s="5">
        <f>'I. Stock Info'!D979</f>
        <v>117.870003</v>
      </c>
      <c r="E979" s="5">
        <f>'I. Stock Info'!E979</f>
        <v>119.260002</v>
      </c>
      <c r="F979" s="6">
        <f>'I. Stock Info'!F979</f>
        <v>81581900</v>
      </c>
      <c r="G979" s="11">
        <f>IFERROR(VLOOKUP(A979,'I. Dividend Info'!$A$5:$B$24,2,FALSE),0)</f>
        <v>0</v>
      </c>
    </row>
    <row r="980" ht="14.25" customHeight="1">
      <c r="A980" s="4">
        <f>'I. Stock Info'!A980</f>
        <v>44151</v>
      </c>
      <c r="B980" s="5">
        <f>'I. Stock Info'!B980</f>
        <v>118.919998</v>
      </c>
      <c r="C980" s="5">
        <f>'I. Stock Info'!C980</f>
        <v>120.989998</v>
      </c>
      <c r="D980" s="5">
        <f>'I. Stock Info'!D980</f>
        <v>118.150002</v>
      </c>
      <c r="E980" s="5">
        <f>'I. Stock Info'!E980</f>
        <v>120.300003</v>
      </c>
      <c r="F980" s="6">
        <f>'I. Stock Info'!F980</f>
        <v>91183000</v>
      </c>
      <c r="G980" s="11">
        <f>IFERROR(VLOOKUP(A980,'I. Dividend Info'!$A$5:$B$24,2,FALSE),0)</f>
        <v>0</v>
      </c>
    </row>
    <row r="981" ht="14.25" customHeight="1">
      <c r="A981" s="4">
        <f>'I. Stock Info'!A981</f>
        <v>44152</v>
      </c>
      <c r="B981" s="5">
        <f>'I. Stock Info'!B981</f>
        <v>119.550003</v>
      </c>
      <c r="C981" s="5">
        <f>'I. Stock Info'!C981</f>
        <v>120.669998</v>
      </c>
      <c r="D981" s="5">
        <f>'I. Stock Info'!D981</f>
        <v>118.959999</v>
      </c>
      <c r="E981" s="5">
        <f>'I. Stock Info'!E981</f>
        <v>119.389999</v>
      </c>
      <c r="F981" s="6">
        <f>'I. Stock Info'!F981</f>
        <v>74271000</v>
      </c>
      <c r="G981" s="11">
        <f>IFERROR(VLOOKUP(A981,'I. Dividend Info'!$A$5:$B$24,2,FALSE),0)</f>
        <v>0</v>
      </c>
    </row>
    <row r="982" ht="14.25" customHeight="1">
      <c r="A982" s="4">
        <f>'I. Stock Info'!A982</f>
        <v>44153</v>
      </c>
      <c r="B982" s="5">
        <f>'I. Stock Info'!B982</f>
        <v>118.610001</v>
      </c>
      <c r="C982" s="5">
        <f>'I. Stock Info'!C982</f>
        <v>119.82</v>
      </c>
      <c r="D982" s="5">
        <f>'I. Stock Info'!D982</f>
        <v>118</v>
      </c>
      <c r="E982" s="5">
        <f>'I. Stock Info'!E982</f>
        <v>118.029999</v>
      </c>
      <c r="F982" s="6">
        <f>'I. Stock Info'!F982</f>
        <v>76322100</v>
      </c>
      <c r="G982" s="11">
        <f>IFERROR(VLOOKUP(A982,'I. Dividend Info'!$A$5:$B$24,2,FALSE),0)</f>
        <v>0</v>
      </c>
    </row>
    <row r="983" ht="14.25" customHeight="1">
      <c r="A983" s="4">
        <f>'I. Stock Info'!A983</f>
        <v>44154</v>
      </c>
      <c r="B983" s="5">
        <f>'I. Stock Info'!B983</f>
        <v>117.589996</v>
      </c>
      <c r="C983" s="5">
        <f>'I. Stock Info'!C983</f>
        <v>119.059998</v>
      </c>
      <c r="D983" s="5">
        <f>'I. Stock Info'!D983</f>
        <v>116.809998</v>
      </c>
      <c r="E983" s="5">
        <f>'I. Stock Info'!E983</f>
        <v>118.639999</v>
      </c>
      <c r="F983" s="6">
        <f>'I. Stock Info'!F983</f>
        <v>74113000</v>
      </c>
      <c r="G983" s="11">
        <f>IFERROR(VLOOKUP(A983,'I. Dividend Info'!$A$5:$B$24,2,FALSE),0)</f>
        <v>0</v>
      </c>
    </row>
    <row r="984" ht="14.25" customHeight="1">
      <c r="A984" s="4">
        <f>'I. Stock Info'!A984</f>
        <v>44155</v>
      </c>
      <c r="B984" s="5">
        <f>'I. Stock Info'!B984</f>
        <v>118.639999</v>
      </c>
      <c r="C984" s="5">
        <f>'I. Stock Info'!C984</f>
        <v>118.769997</v>
      </c>
      <c r="D984" s="5">
        <f>'I. Stock Info'!D984</f>
        <v>117.290001</v>
      </c>
      <c r="E984" s="5">
        <f>'I. Stock Info'!E984</f>
        <v>117.339996</v>
      </c>
      <c r="F984" s="6">
        <f>'I. Stock Info'!F984</f>
        <v>73604300</v>
      </c>
      <c r="G984" s="11">
        <f>IFERROR(VLOOKUP(A984,'I. Dividend Info'!$A$5:$B$24,2,FALSE),0)</f>
        <v>0</v>
      </c>
    </row>
    <row r="985" ht="14.25" customHeight="1">
      <c r="A985" s="4">
        <f>'I. Stock Info'!A985</f>
        <v>44158</v>
      </c>
      <c r="B985" s="5">
        <f>'I. Stock Info'!B985</f>
        <v>117.18</v>
      </c>
      <c r="C985" s="5">
        <f>'I. Stock Info'!C985</f>
        <v>117.620003</v>
      </c>
      <c r="D985" s="5">
        <f>'I. Stock Info'!D985</f>
        <v>113.75</v>
      </c>
      <c r="E985" s="5">
        <f>'I. Stock Info'!E985</f>
        <v>113.849998</v>
      </c>
      <c r="F985" s="6">
        <f>'I. Stock Info'!F985</f>
        <v>127959300</v>
      </c>
      <c r="G985" s="11">
        <f>IFERROR(VLOOKUP(A985,'I. Dividend Info'!$A$5:$B$24,2,FALSE),0)</f>
        <v>0</v>
      </c>
    </row>
    <row r="986" ht="14.25" customHeight="1">
      <c r="A986" s="4">
        <f>'I. Stock Info'!A986</f>
        <v>44159</v>
      </c>
      <c r="B986" s="5">
        <f>'I. Stock Info'!B986</f>
        <v>113.910004</v>
      </c>
      <c r="C986" s="5">
        <f>'I. Stock Info'!C986</f>
        <v>115.849998</v>
      </c>
      <c r="D986" s="5">
        <f>'I. Stock Info'!D986</f>
        <v>112.589996</v>
      </c>
      <c r="E986" s="5">
        <f>'I. Stock Info'!E986</f>
        <v>115.169998</v>
      </c>
      <c r="F986" s="6">
        <f>'I. Stock Info'!F986</f>
        <v>113874200</v>
      </c>
      <c r="G986" s="11">
        <f>IFERROR(VLOOKUP(A986,'I. Dividend Info'!$A$5:$B$24,2,FALSE),0)</f>
        <v>0</v>
      </c>
    </row>
    <row r="987" ht="14.25" customHeight="1">
      <c r="A987" s="4">
        <f>'I. Stock Info'!A987</f>
        <v>44160</v>
      </c>
      <c r="B987" s="5">
        <f>'I. Stock Info'!B987</f>
        <v>115.550003</v>
      </c>
      <c r="C987" s="5">
        <f>'I. Stock Info'!C987</f>
        <v>116.75</v>
      </c>
      <c r="D987" s="5">
        <f>'I. Stock Info'!D987</f>
        <v>115.169998</v>
      </c>
      <c r="E987" s="5">
        <f>'I. Stock Info'!E987</f>
        <v>116.029999</v>
      </c>
      <c r="F987" s="6">
        <f>'I. Stock Info'!F987</f>
        <v>76499200</v>
      </c>
      <c r="G987" s="11">
        <f>IFERROR(VLOOKUP(A987,'I. Dividend Info'!$A$5:$B$24,2,FALSE),0)</f>
        <v>0</v>
      </c>
    </row>
    <row r="988" ht="14.25" customHeight="1">
      <c r="A988" s="4">
        <f>'I. Stock Info'!A988</f>
        <v>44162</v>
      </c>
      <c r="B988" s="5">
        <f>'I. Stock Info'!B988</f>
        <v>116.57</v>
      </c>
      <c r="C988" s="5">
        <f>'I. Stock Info'!C988</f>
        <v>117.489998</v>
      </c>
      <c r="D988" s="5">
        <f>'I. Stock Info'!D988</f>
        <v>116.220001</v>
      </c>
      <c r="E988" s="5">
        <f>'I. Stock Info'!E988</f>
        <v>116.589996</v>
      </c>
      <c r="F988" s="6">
        <f>'I. Stock Info'!F988</f>
        <v>46691300</v>
      </c>
      <c r="G988" s="11">
        <f>IFERROR(VLOOKUP(A988,'I. Dividend Info'!$A$5:$B$24,2,FALSE),0)</f>
        <v>0</v>
      </c>
    </row>
    <row r="989" ht="14.25" customHeight="1">
      <c r="A989" s="4">
        <f>'I. Stock Info'!A989</f>
        <v>44165</v>
      </c>
      <c r="B989" s="5">
        <f>'I. Stock Info'!B989</f>
        <v>116.970001</v>
      </c>
      <c r="C989" s="5">
        <f>'I. Stock Info'!C989</f>
        <v>120.970001</v>
      </c>
      <c r="D989" s="5">
        <f>'I. Stock Info'!D989</f>
        <v>116.809998</v>
      </c>
      <c r="E989" s="5">
        <f>'I. Stock Info'!E989</f>
        <v>119.050003</v>
      </c>
      <c r="F989" s="6">
        <f>'I. Stock Info'!F989</f>
        <v>169410200</v>
      </c>
      <c r="G989" s="11">
        <f>IFERROR(VLOOKUP(A989,'I. Dividend Info'!$A$5:$B$24,2,FALSE),0)</f>
        <v>0</v>
      </c>
    </row>
    <row r="990" ht="14.25" customHeight="1">
      <c r="A990" s="4">
        <f>'I. Stock Info'!A990</f>
        <v>44166</v>
      </c>
      <c r="B990" s="5">
        <f>'I. Stock Info'!B990</f>
        <v>121.010002</v>
      </c>
      <c r="C990" s="5">
        <f>'I. Stock Info'!C990</f>
        <v>123.470001</v>
      </c>
      <c r="D990" s="5">
        <f>'I. Stock Info'!D990</f>
        <v>120.010002</v>
      </c>
      <c r="E990" s="5">
        <f>'I. Stock Info'!E990</f>
        <v>122.720001</v>
      </c>
      <c r="F990" s="6">
        <f>'I. Stock Info'!F990</f>
        <v>127728200</v>
      </c>
      <c r="G990" s="11">
        <f>IFERROR(VLOOKUP(A990,'I. Dividend Info'!$A$5:$B$24,2,FALSE),0)</f>
        <v>0</v>
      </c>
    </row>
    <row r="991" ht="14.25" customHeight="1">
      <c r="A991" s="4">
        <f>'I. Stock Info'!A991</f>
        <v>44167</v>
      </c>
      <c r="B991" s="5">
        <f>'I. Stock Info'!B991</f>
        <v>122.019997</v>
      </c>
      <c r="C991" s="5">
        <f>'I. Stock Info'!C991</f>
        <v>123.370003</v>
      </c>
      <c r="D991" s="5">
        <f>'I. Stock Info'!D991</f>
        <v>120.889999</v>
      </c>
      <c r="E991" s="5">
        <f>'I. Stock Info'!E991</f>
        <v>123.080002</v>
      </c>
      <c r="F991" s="6">
        <f>'I. Stock Info'!F991</f>
        <v>89004200</v>
      </c>
      <c r="G991" s="11">
        <f>IFERROR(VLOOKUP(A991,'I. Dividend Info'!$A$5:$B$24,2,FALSE),0)</f>
        <v>0</v>
      </c>
    </row>
    <row r="992" ht="14.25" customHeight="1">
      <c r="A992" s="4">
        <f>'I. Stock Info'!A992</f>
        <v>44168</v>
      </c>
      <c r="B992" s="5">
        <f>'I. Stock Info'!B992</f>
        <v>123.519997</v>
      </c>
      <c r="C992" s="5">
        <f>'I. Stock Info'!C992</f>
        <v>123.779999</v>
      </c>
      <c r="D992" s="5">
        <f>'I. Stock Info'!D992</f>
        <v>122.209999</v>
      </c>
      <c r="E992" s="5">
        <f>'I. Stock Info'!E992</f>
        <v>122.940002</v>
      </c>
      <c r="F992" s="6">
        <f>'I. Stock Info'!F992</f>
        <v>78967600</v>
      </c>
      <c r="G992" s="11">
        <f>IFERROR(VLOOKUP(A992,'I. Dividend Info'!$A$5:$B$24,2,FALSE),0)</f>
        <v>0</v>
      </c>
    </row>
    <row r="993" ht="14.25" customHeight="1">
      <c r="A993" s="4">
        <f>'I. Stock Info'!A993</f>
        <v>44169</v>
      </c>
      <c r="B993" s="5">
        <f>'I. Stock Info'!B993</f>
        <v>122.599998</v>
      </c>
      <c r="C993" s="5">
        <f>'I. Stock Info'!C993</f>
        <v>122.860001</v>
      </c>
      <c r="D993" s="5">
        <f>'I. Stock Info'!D993</f>
        <v>121.519997</v>
      </c>
      <c r="E993" s="5">
        <f>'I. Stock Info'!E993</f>
        <v>122.25</v>
      </c>
      <c r="F993" s="6">
        <f>'I. Stock Info'!F993</f>
        <v>78260400</v>
      </c>
      <c r="G993" s="11">
        <f>IFERROR(VLOOKUP(A993,'I. Dividend Info'!$A$5:$B$24,2,FALSE),0)</f>
        <v>0</v>
      </c>
    </row>
    <row r="994" ht="14.25" customHeight="1">
      <c r="A994" s="4">
        <f>'I. Stock Info'!A994</f>
        <v>44172</v>
      </c>
      <c r="B994" s="5">
        <f>'I. Stock Info'!B994</f>
        <v>122.309998</v>
      </c>
      <c r="C994" s="5">
        <f>'I. Stock Info'!C994</f>
        <v>124.57</v>
      </c>
      <c r="D994" s="5">
        <f>'I. Stock Info'!D994</f>
        <v>122.25</v>
      </c>
      <c r="E994" s="5">
        <f>'I. Stock Info'!E994</f>
        <v>123.75</v>
      </c>
      <c r="F994" s="6">
        <f>'I. Stock Info'!F994</f>
        <v>86712000</v>
      </c>
      <c r="G994" s="11">
        <f>IFERROR(VLOOKUP(A994,'I. Dividend Info'!$A$5:$B$24,2,FALSE),0)</f>
        <v>0</v>
      </c>
    </row>
    <row r="995" ht="14.25" customHeight="1">
      <c r="A995" s="4">
        <f>'I. Stock Info'!A995</f>
        <v>44173</v>
      </c>
      <c r="B995" s="5">
        <f>'I. Stock Info'!B995</f>
        <v>124.370003</v>
      </c>
      <c r="C995" s="5">
        <f>'I. Stock Info'!C995</f>
        <v>124.980003</v>
      </c>
      <c r="D995" s="5">
        <f>'I. Stock Info'!D995</f>
        <v>123.089996</v>
      </c>
      <c r="E995" s="5">
        <f>'I. Stock Info'!E995</f>
        <v>124.379997</v>
      </c>
      <c r="F995" s="6">
        <f>'I. Stock Info'!F995</f>
        <v>82225500</v>
      </c>
      <c r="G995" s="11">
        <f>IFERROR(VLOOKUP(A995,'I. Dividend Info'!$A$5:$B$24,2,FALSE),0)</f>
        <v>0</v>
      </c>
    </row>
    <row r="996" ht="14.25" customHeight="1">
      <c r="A996" s="4">
        <f>'I. Stock Info'!A996</f>
        <v>44174</v>
      </c>
      <c r="B996" s="5">
        <f>'I. Stock Info'!B996</f>
        <v>124.529999</v>
      </c>
      <c r="C996" s="5">
        <f>'I. Stock Info'!C996</f>
        <v>125.949997</v>
      </c>
      <c r="D996" s="5">
        <f>'I. Stock Info'!D996</f>
        <v>121</v>
      </c>
      <c r="E996" s="5">
        <f>'I. Stock Info'!E996</f>
        <v>121.779999</v>
      </c>
      <c r="F996" s="6">
        <f>'I. Stock Info'!F996</f>
        <v>115089200</v>
      </c>
      <c r="G996" s="11">
        <f>IFERROR(VLOOKUP(A996,'I. Dividend Info'!$A$5:$B$24,2,FALSE),0)</f>
        <v>0</v>
      </c>
    </row>
    <row r="997" ht="14.25" customHeight="1">
      <c r="A997" s="4">
        <f>'I. Stock Info'!A997</f>
        <v>44175</v>
      </c>
      <c r="B997" s="5">
        <f>'I. Stock Info'!B997</f>
        <v>120.5</v>
      </c>
      <c r="C997" s="5">
        <f>'I. Stock Info'!C997</f>
        <v>123.870003</v>
      </c>
      <c r="D997" s="5">
        <f>'I. Stock Info'!D997</f>
        <v>120.150002</v>
      </c>
      <c r="E997" s="5">
        <f>'I. Stock Info'!E997</f>
        <v>123.239998</v>
      </c>
      <c r="F997" s="6">
        <f>'I. Stock Info'!F997</f>
        <v>81312200</v>
      </c>
      <c r="G997" s="11">
        <f>IFERROR(VLOOKUP(A997,'I. Dividend Info'!$A$5:$B$24,2,FALSE),0)</f>
        <v>0</v>
      </c>
    </row>
    <row r="998" ht="14.25" customHeight="1">
      <c r="A998" s="4">
        <f>'I. Stock Info'!A998</f>
        <v>44176</v>
      </c>
      <c r="B998" s="5">
        <f>'I. Stock Info'!B998</f>
        <v>122.43</v>
      </c>
      <c r="C998" s="5">
        <f>'I. Stock Info'!C998</f>
        <v>122.760002</v>
      </c>
      <c r="D998" s="5">
        <f>'I. Stock Info'!D998</f>
        <v>120.550003</v>
      </c>
      <c r="E998" s="5">
        <f>'I. Stock Info'!E998</f>
        <v>122.410004</v>
      </c>
      <c r="F998" s="6">
        <f>'I. Stock Info'!F998</f>
        <v>86939800</v>
      </c>
      <c r="G998" s="11">
        <f>IFERROR(VLOOKUP(A998,'I. Dividend Info'!$A$5:$B$24,2,FALSE),0)</f>
        <v>0</v>
      </c>
    </row>
    <row r="999" ht="14.25" customHeight="1">
      <c r="A999" s="4">
        <f>'I. Stock Info'!A999</f>
        <v>44179</v>
      </c>
      <c r="B999" s="5">
        <f>'I. Stock Info'!B999</f>
        <v>122.599998</v>
      </c>
      <c r="C999" s="5">
        <f>'I. Stock Info'!C999</f>
        <v>123.349998</v>
      </c>
      <c r="D999" s="5">
        <f>'I. Stock Info'!D999</f>
        <v>121.540001</v>
      </c>
      <c r="E999" s="5">
        <f>'I. Stock Info'!E999</f>
        <v>121.779999</v>
      </c>
      <c r="F999" s="6">
        <f>'I. Stock Info'!F999</f>
        <v>79184500</v>
      </c>
      <c r="G999" s="11">
        <f>IFERROR(VLOOKUP(A999,'I. Dividend Info'!$A$5:$B$24,2,FALSE),0)</f>
        <v>0</v>
      </c>
    </row>
    <row r="1000" ht="14.25" customHeight="1">
      <c r="A1000" s="4">
        <f>'I. Stock Info'!A1000</f>
        <v>44180</v>
      </c>
      <c r="B1000" s="5">
        <f>'I. Stock Info'!B1000</f>
        <v>124.339996</v>
      </c>
      <c r="C1000" s="5">
        <f>'I. Stock Info'!C1000</f>
        <v>127.900002</v>
      </c>
      <c r="D1000" s="5">
        <f>'I. Stock Info'!D1000</f>
        <v>124.129997</v>
      </c>
      <c r="E1000" s="5">
        <f>'I. Stock Info'!E1000</f>
        <v>127.879997</v>
      </c>
      <c r="F1000" s="6">
        <f>'I. Stock Info'!F1000</f>
        <v>157243700</v>
      </c>
      <c r="G1000" s="11">
        <f>IFERROR(VLOOKUP(A1000,'I. Dividend Info'!$A$5:$B$24,2,FALSE),0)</f>
        <v>0</v>
      </c>
    </row>
    <row r="1001" ht="14.25" customHeight="1">
      <c r="A1001" s="4">
        <f>'I. Stock Info'!A1001</f>
        <v>44181</v>
      </c>
      <c r="B1001" s="5">
        <f>'I. Stock Info'!B1001</f>
        <v>127.410004</v>
      </c>
      <c r="C1001" s="5">
        <f>'I. Stock Info'!C1001</f>
        <v>128.369995</v>
      </c>
      <c r="D1001" s="5">
        <f>'I. Stock Info'!D1001</f>
        <v>126.559998</v>
      </c>
      <c r="E1001" s="5">
        <f>'I. Stock Info'!E1001</f>
        <v>127.809998</v>
      </c>
      <c r="F1001" s="6">
        <f>'I. Stock Info'!F1001</f>
        <v>98208600</v>
      </c>
      <c r="G1001" s="11">
        <f>IFERROR(VLOOKUP(A1001,'I. Dividend Info'!$A$5:$B$24,2,FALSE),0)</f>
        <v>0</v>
      </c>
    </row>
    <row r="1002" ht="14.25" customHeight="1">
      <c r="A1002" s="4">
        <f>'I. Stock Info'!A1002</f>
        <v>44182</v>
      </c>
      <c r="B1002" s="5">
        <f>'I. Stock Info'!B1002</f>
        <v>128.899994</v>
      </c>
      <c r="C1002" s="5">
        <f>'I. Stock Info'!C1002</f>
        <v>129.580002</v>
      </c>
      <c r="D1002" s="5">
        <f>'I. Stock Info'!D1002</f>
        <v>128.039993</v>
      </c>
      <c r="E1002" s="5">
        <f>'I. Stock Info'!E1002</f>
        <v>128.699997</v>
      </c>
      <c r="F1002" s="6">
        <f>'I. Stock Info'!F1002</f>
        <v>94359800</v>
      </c>
      <c r="G1002" s="11">
        <f>IFERROR(VLOOKUP(A1002,'I. Dividend Info'!$A$5:$B$24,2,FALSE),0)</f>
        <v>0</v>
      </c>
    </row>
    <row r="1003" ht="14.25" customHeight="1">
      <c r="A1003" s="4">
        <f>'I. Stock Info'!A1003</f>
        <v>44183</v>
      </c>
      <c r="B1003" s="5">
        <f>'I. Stock Info'!B1003</f>
        <v>128.960007</v>
      </c>
      <c r="C1003" s="5">
        <f>'I. Stock Info'!C1003</f>
        <v>129.100006</v>
      </c>
      <c r="D1003" s="5">
        <f>'I. Stock Info'!D1003</f>
        <v>126.120003</v>
      </c>
      <c r="E1003" s="5">
        <f>'I. Stock Info'!E1003</f>
        <v>126.660004</v>
      </c>
      <c r="F1003" s="6">
        <f>'I. Stock Info'!F1003</f>
        <v>192541500</v>
      </c>
      <c r="G1003" s="11">
        <f>IFERROR(VLOOKUP(A1003,'I. Dividend Info'!$A$5:$B$24,2,FALSE),0)</f>
        <v>0</v>
      </c>
    </row>
    <row r="1004" ht="14.25" customHeight="1">
      <c r="A1004" s="4">
        <f>'I. Stock Info'!A1004</f>
        <v>44186</v>
      </c>
      <c r="B1004" s="5">
        <f>'I. Stock Info'!B1004</f>
        <v>125.019997</v>
      </c>
      <c r="C1004" s="5">
        <f>'I. Stock Info'!C1004</f>
        <v>128.309998</v>
      </c>
      <c r="D1004" s="5">
        <f>'I. Stock Info'!D1004</f>
        <v>123.449997</v>
      </c>
      <c r="E1004" s="5">
        <f>'I. Stock Info'!E1004</f>
        <v>128.229996</v>
      </c>
      <c r="F1004" s="6">
        <f>'I. Stock Info'!F1004</f>
        <v>121251600</v>
      </c>
      <c r="G1004" s="11">
        <f>IFERROR(VLOOKUP(A1004,'I. Dividend Info'!$A$5:$B$24,2,FALSE),0)</f>
        <v>0</v>
      </c>
    </row>
    <row r="1005" ht="14.25" customHeight="1">
      <c r="A1005" s="4">
        <f>'I. Stock Info'!A1005</f>
        <v>44187</v>
      </c>
      <c r="B1005" s="5">
        <f>'I. Stock Info'!B1005</f>
        <v>131.610001</v>
      </c>
      <c r="C1005" s="5">
        <f>'I. Stock Info'!C1005</f>
        <v>134.410004</v>
      </c>
      <c r="D1005" s="5">
        <f>'I. Stock Info'!D1005</f>
        <v>129.649994</v>
      </c>
      <c r="E1005" s="5">
        <f>'I. Stock Info'!E1005</f>
        <v>131.880005</v>
      </c>
      <c r="F1005" s="6">
        <f>'I. Stock Info'!F1005</f>
        <v>168904800</v>
      </c>
      <c r="G1005" s="11">
        <f>IFERROR(VLOOKUP(A1005,'I. Dividend Info'!$A$5:$B$24,2,FALSE),0)</f>
        <v>0</v>
      </c>
    </row>
    <row r="1006" ht="14.25" customHeight="1">
      <c r="A1006" s="4">
        <f>'I. Stock Info'!A1006</f>
        <v>44188</v>
      </c>
      <c r="B1006" s="5">
        <f>'I. Stock Info'!B1006</f>
        <v>132.160004</v>
      </c>
      <c r="C1006" s="5">
        <f>'I. Stock Info'!C1006</f>
        <v>132.429993</v>
      </c>
      <c r="D1006" s="5">
        <f>'I. Stock Info'!D1006</f>
        <v>130.779999</v>
      </c>
      <c r="E1006" s="5">
        <f>'I. Stock Info'!E1006</f>
        <v>130.960007</v>
      </c>
      <c r="F1006" s="6">
        <f>'I. Stock Info'!F1006</f>
        <v>88223700</v>
      </c>
      <c r="G1006" s="11">
        <f>IFERROR(VLOOKUP(A1006,'I. Dividend Info'!$A$5:$B$24,2,FALSE),0)</f>
        <v>0</v>
      </c>
    </row>
    <row r="1007" ht="14.25" customHeight="1">
      <c r="A1007" s="4">
        <f>'I. Stock Info'!A1007</f>
        <v>44189</v>
      </c>
      <c r="B1007" s="5">
        <f>'I. Stock Info'!B1007</f>
        <v>131.320007</v>
      </c>
      <c r="C1007" s="5">
        <f>'I. Stock Info'!C1007</f>
        <v>133.460007</v>
      </c>
      <c r="D1007" s="5">
        <f>'I. Stock Info'!D1007</f>
        <v>131.100006</v>
      </c>
      <c r="E1007" s="5">
        <f>'I. Stock Info'!E1007</f>
        <v>131.970001</v>
      </c>
      <c r="F1007" s="6">
        <f>'I. Stock Info'!F1007</f>
        <v>54930100</v>
      </c>
      <c r="G1007" s="11">
        <f>IFERROR(VLOOKUP(A1007,'I. Dividend Info'!$A$5:$B$24,2,FALSE),0)</f>
        <v>0</v>
      </c>
    </row>
    <row r="1008" ht="14.25" customHeight="1">
      <c r="A1008" s="4">
        <f>'I. Stock Info'!A1008</f>
        <v>44193</v>
      </c>
      <c r="B1008" s="5">
        <f>'I. Stock Info'!B1008</f>
        <v>133.990005</v>
      </c>
      <c r="C1008" s="5">
        <f>'I. Stock Info'!C1008</f>
        <v>137.339996</v>
      </c>
      <c r="D1008" s="5">
        <f>'I. Stock Info'!D1008</f>
        <v>133.509995</v>
      </c>
      <c r="E1008" s="5">
        <f>'I. Stock Info'!E1008</f>
        <v>136.690002</v>
      </c>
      <c r="F1008" s="6">
        <f>'I. Stock Info'!F1008</f>
        <v>124486200</v>
      </c>
      <c r="G1008" s="11">
        <f>IFERROR(VLOOKUP(A1008,'I. Dividend Info'!$A$5:$B$24,2,FALSE),0)</f>
        <v>0</v>
      </c>
    </row>
    <row r="1009" ht="14.25" customHeight="1">
      <c r="A1009" s="4">
        <f>'I. Stock Info'!A1009</f>
        <v>44194</v>
      </c>
      <c r="B1009" s="5">
        <f>'I. Stock Info'!B1009</f>
        <v>138.050003</v>
      </c>
      <c r="C1009" s="5">
        <f>'I. Stock Info'!C1009</f>
        <v>138.789993</v>
      </c>
      <c r="D1009" s="5">
        <f>'I. Stock Info'!D1009</f>
        <v>134.339996</v>
      </c>
      <c r="E1009" s="5">
        <f>'I. Stock Info'!E1009</f>
        <v>134.869995</v>
      </c>
      <c r="F1009" s="6">
        <f>'I. Stock Info'!F1009</f>
        <v>121047300</v>
      </c>
      <c r="G1009" s="11">
        <f>IFERROR(VLOOKUP(A1009,'I. Dividend Info'!$A$5:$B$24,2,FALSE),0)</f>
        <v>0</v>
      </c>
    </row>
    <row r="1010" ht="14.25" customHeight="1">
      <c r="A1010" s="4">
        <f>'I. Stock Info'!A1010</f>
        <v>44195</v>
      </c>
      <c r="B1010" s="5">
        <f>'I. Stock Info'!B1010</f>
        <v>135.580002</v>
      </c>
      <c r="C1010" s="5">
        <f>'I. Stock Info'!C1010</f>
        <v>135.990005</v>
      </c>
      <c r="D1010" s="5">
        <f>'I. Stock Info'!D1010</f>
        <v>133.399994</v>
      </c>
      <c r="E1010" s="5">
        <f>'I. Stock Info'!E1010</f>
        <v>133.720001</v>
      </c>
      <c r="F1010" s="6">
        <f>'I. Stock Info'!F1010</f>
        <v>96452100</v>
      </c>
      <c r="G1010" s="11">
        <f>IFERROR(VLOOKUP(A1010,'I. Dividend Info'!$A$5:$B$24,2,FALSE),0)</f>
        <v>0</v>
      </c>
    </row>
    <row r="1011" ht="14.25" customHeight="1">
      <c r="A1011" s="4">
        <f>'I. Stock Info'!A1011</f>
        <v>44196</v>
      </c>
      <c r="B1011" s="5">
        <f>'I. Stock Info'!B1011</f>
        <v>134.080002</v>
      </c>
      <c r="C1011" s="5">
        <f>'I. Stock Info'!C1011</f>
        <v>134.740005</v>
      </c>
      <c r="D1011" s="5">
        <f>'I. Stock Info'!D1011</f>
        <v>131.720001</v>
      </c>
      <c r="E1011" s="5">
        <f>'I. Stock Info'!E1011</f>
        <v>132.690002</v>
      </c>
      <c r="F1011" s="6">
        <f>'I. Stock Info'!F1011</f>
        <v>99116600</v>
      </c>
      <c r="G1011" s="11">
        <f>IFERROR(VLOOKUP(A1011,'I. Dividend Info'!$A$5:$B$24,2,FALSE),0)</f>
        <v>0</v>
      </c>
    </row>
    <row r="1012" ht="14.25" customHeight="1">
      <c r="A1012" s="4">
        <f>'I. Stock Info'!A1012</f>
        <v>44200</v>
      </c>
      <c r="B1012" s="5">
        <f>'I. Stock Info'!B1012</f>
        <v>133.520004</v>
      </c>
      <c r="C1012" s="5">
        <f>'I. Stock Info'!C1012</f>
        <v>133.610001</v>
      </c>
      <c r="D1012" s="5">
        <f>'I. Stock Info'!D1012</f>
        <v>126.760002</v>
      </c>
      <c r="E1012" s="5">
        <f>'I. Stock Info'!E1012</f>
        <v>129.410004</v>
      </c>
      <c r="F1012" s="6">
        <f>'I. Stock Info'!F1012</f>
        <v>143301900</v>
      </c>
      <c r="G1012" s="11">
        <f>IFERROR(VLOOKUP(A1012,'I. Dividend Info'!$A$5:$B$24,2,FALSE),0)</f>
        <v>0</v>
      </c>
    </row>
    <row r="1013" ht="14.25" customHeight="1">
      <c r="A1013" s="4">
        <f>'I. Stock Info'!A1013</f>
        <v>44201</v>
      </c>
      <c r="B1013" s="5">
        <f>'I. Stock Info'!B1013</f>
        <v>128.889999</v>
      </c>
      <c r="C1013" s="5">
        <f>'I. Stock Info'!C1013</f>
        <v>131.740005</v>
      </c>
      <c r="D1013" s="5">
        <f>'I. Stock Info'!D1013</f>
        <v>128.429993</v>
      </c>
      <c r="E1013" s="5">
        <f>'I. Stock Info'!E1013</f>
        <v>131.009995</v>
      </c>
      <c r="F1013" s="6">
        <f>'I. Stock Info'!F1013</f>
        <v>97664900</v>
      </c>
      <c r="G1013" s="11">
        <f>IFERROR(VLOOKUP(A1013,'I. Dividend Info'!$A$5:$B$24,2,FALSE),0)</f>
        <v>0</v>
      </c>
    </row>
    <row r="1014" ht="14.25" customHeight="1">
      <c r="A1014" s="4">
        <f>'I. Stock Info'!A1014</f>
        <v>44202</v>
      </c>
      <c r="B1014" s="5">
        <f>'I. Stock Info'!B1014</f>
        <v>127.720001</v>
      </c>
      <c r="C1014" s="5">
        <f>'I. Stock Info'!C1014</f>
        <v>131.050003</v>
      </c>
      <c r="D1014" s="5">
        <f>'I. Stock Info'!D1014</f>
        <v>126.379997</v>
      </c>
      <c r="E1014" s="5">
        <f>'I. Stock Info'!E1014</f>
        <v>126.599998</v>
      </c>
      <c r="F1014" s="6">
        <f>'I. Stock Info'!F1014</f>
        <v>155088000</v>
      </c>
      <c r="G1014" s="11">
        <f>IFERROR(VLOOKUP(A1014,'I. Dividend Info'!$A$5:$B$24,2,FALSE),0)</f>
        <v>0</v>
      </c>
    </row>
    <row r="1015" ht="14.25" customHeight="1">
      <c r="A1015" s="4">
        <f>'I. Stock Info'!A1015</f>
        <v>44203</v>
      </c>
      <c r="B1015" s="5">
        <f>'I. Stock Info'!B1015</f>
        <v>128.360001</v>
      </c>
      <c r="C1015" s="5">
        <f>'I. Stock Info'!C1015</f>
        <v>131.630005</v>
      </c>
      <c r="D1015" s="5">
        <f>'I. Stock Info'!D1015</f>
        <v>127.860001</v>
      </c>
      <c r="E1015" s="5">
        <f>'I. Stock Info'!E1015</f>
        <v>130.919998</v>
      </c>
      <c r="F1015" s="6">
        <f>'I. Stock Info'!F1015</f>
        <v>109578200</v>
      </c>
      <c r="G1015" s="11">
        <f>IFERROR(VLOOKUP(A1015,'I. Dividend Info'!$A$5:$B$24,2,FALSE),0)</f>
        <v>0</v>
      </c>
    </row>
    <row r="1016" ht="14.25" customHeight="1">
      <c r="A1016" s="4">
        <f>'I. Stock Info'!A1016</f>
        <v>44204</v>
      </c>
      <c r="B1016" s="5">
        <f>'I. Stock Info'!B1016</f>
        <v>132.429993</v>
      </c>
      <c r="C1016" s="5">
        <f>'I. Stock Info'!C1016</f>
        <v>132.630005</v>
      </c>
      <c r="D1016" s="5">
        <f>'I. Stock Info'!D1016</f>
        <v>130.229996</v>
      </c>
      <c r="E1016" s="5">
        <f>'I. Stock Info'!E1016</f>
        <v>132.050003</v>
      </c>
      <c r="F1016" s="6">
        <f>'I. Stock Info'!F1016</f>
        <v>105158200</v>
      </c>
      <c r="G1016" s="11">
        <f>IFERROR(VLOOKUP(A1016,'I. Dividend Info'!$A$5:$B$24,2,FALSE),0)</f>
        <v>0</v>
      </c>
    </row>
    <row r="1017" ht="14.25" customHeight="1">
      <c r="A1017" s="4">
        <f>'I. Stock Info'!A1017</f>
        <v>44207</v>
      </c>
      <c r="B1017" s="5">
        <f>'I. Stock Info'!B1017</f>
        <v>129.190002</v>
      </c>
      <c r="C1017" s="5">
        <f>'I. Stock Info'!C1017</f>
        <v>130.169998</v>
      </c>
      <c r="D1017" s="5">
        <f>'I. Stock Info'!D1017</f>
        <v>128.5</v>
      </c>
      <c r="E1017" s="5">
        <f>'I. Stock Info'!E1017</f>
        <v>128.979996</v>
      </c>
      <c r="F1017" s="6">
        <f>'I. Stock Info'!F1017</f>
        <v>100384500</v>
      </c>
      <c r="G1017" s="11">
        <f>IFERROR(VLOOKUP(A1017,'I. Dividend Info'!$A$5:$B$24,2,FALSE),0)</f>
        <v>0</v>
      </c>
    </row>
    <row r="1018" ht="14.25" customHeight="1">
      <c r="A1018" s="4">
        <f>'I. Stock Info'!A1018</f>
        <v>44208</v>
      </c>
      <c r="B1018" s="5">
        <f>'I. Stock Info'!B1018</f>
        <v>128.5</v>
      </c>
      <c r="C1018" s="5">
        <f>'I. Stock Info'!C1018</f>
        <v>129.690002</v>
      </c>
      <c r="D1018" s="5">
        <f>'I. Stock Info'!D1018</f>
        <v>126.860001</v>
      </c>
      <c r="E1018" s="5">
        <f>'I. Stock Info'!E1018</f>
        <v>128.800003</v>
      </c>
      <c r="F1018" s="6">
        <f>'I. Stock Info'!F1018</f>
        <v>91951100</v>
      </c>
      <c r="G1018" s="11">
        <f>IFERROR(VLOOKUP(A1018,'I. Dividend Info'!$A$5:$B$24,2,FALSE),0)</f>
        <v>0</v>
      </c>
    </row>
    <row r="1019" ht="14.25" customHeight="1">
      <c r="A1019" s="4">
        <f>'I. Stock Info'!A1019</f>
        <v>44209</v>
      </c>
      <c r="B1019" s="5">
        <f>'I. Stock Info'!B1019</f>
        <v>128.759995</v>
      </c>
      <c r="C1019" s="5">
        <f>'I. Stock Info'!C1019</f>
        <v>131.449997</v>
      </c>
      <c r="D1019" s="5">
        <f>'I. Stock Info'!D1019</f>
        <v>128.490005</v>
      </c>
      <c r="E1019" s="5">
        <f>'I. Stock Info'!E1019</f>
        <v>130.889999</v>
      </c>
      <c r="F1019" s="6">
        <f>'I. Stock Info'!F1019</f>
        <v>88636800</v>
      </c>
      <c r="G1019" s="11">
        <f>IFERROR(VLOOKUP(A1019,'I. Dividend Info'!$A$5:$B$24,2,FALSE),0)</f>
        <v>0</v>
      </c>
    </row>
    <row r="1020" ht="14.25" customHeight="1">
      <c r="A1020" s="4">
        <f>'I. Stock Info'!A1020</f>
        <v>44210</v>
      </c>
      <c r="B1020" s="5">
        <f>'I. Stock Info'!B1020</f>
        <v>130.800003</v>
      </c>
      <c r="C1020" s="5">
        <f>'I. Stock Info'!C1020</f>
        <v>131</v>
      </c>
      <c r="D1020" s="5">
        <f>'I. Stock Info'!D1020</f>
        <v>128.759995</v>
      </c>
      <c r="E1020" s="5">
        <f>'I. Stock Info'!E1020</f>
        <v>128.910004</v>
      </c>
      <c r="F1020" s="6">
        <f>'I. Stock Info'!F1020</f>
        <v>90221800</v>
      </c>
      <c r="G1020" s="11">
        <f>IFERROR(VLOOKUP(A1020,'I. Dividend Info'!$A$5:$B$24,2,FALSE),0)</f>
        <v>0</v>
      </c>
    </row>
    <row r="1021" ht="14.25" customHeight="1">
      <c r="A1021" s="4">
        <f>'I. Stock Info'!A1021</f>
        <v>44211</v>
      </c>
      <c r="B1021" s="5">
        <f>'I. Stock Info'!B1021</f>
        <v>128.779999</v>
      </c>
      <c r="C1021" s="5">
        <f>'I. Stock Info'!C1021</f>
        <v>130.220001</v>
      </c>
      <c r="D1021" s="5">
        <f>'I. Stock Info'!D1021</f>
        <v>127</v>
      </c>
      <c r="E1021" s="5">
        <f>'I. Stock Info'!E1021</f>
        <v>127.139999</v>
      </c>
      <c r="F1021" s="6">
        <f>'I. Stock Info'!F1021</f>
        <v>111598500</v>
      </c>
      <c r="G1021" s="11">
        <f>IFERROR(VLOOKUP(A1021,'I. Dividend Info'!$A$5:$B$24,2,FALSE),0)</f>
        <v>0</v>
      </c>
    </row>
    <row r="1022" ht="14.25" customHeight="1">
      <c r="A1022" s="4">
        <f>'I. Stock Info'!A1022</f>
        <v>44215</v>
      </c>
      <c r="B1022" s="5">
        <f>'I. Stock Info'!B1022</f>
        <v>127.779999</v>
      </c>
      <c r="C1022" s="5">
        <f>'I. Stock Info'!C1022</f>
        <v>128.710007</v>
      </c>
      <c r="D1022" s="5">
        <f>'I. Stock Info'!D1022</f>
        <v>126.940002</v>
      </c>
      <c r="E1022" s="5">
        <f>'I. Stock Info'!E1022</f>
        <v>127.830002</v>
      </c>
      <c r="F1022" s="6">
        <f>'I. Stock Info'!F1022</f>
        <v>90757300</v>
      </c>
      <c r="G1022" s="11">
        <f>IFERROR(VLOOKUP(A1022,'I. Dividend Info'!$A$5:$B$24,2,FALSE),0)</f>
        <v>0</v>
      </c>
    </row>
    <row r="1023" ht="14.25" customHeight="1">
      <c r="A1023" s="4">
        <f>'I. Stock Info'!A1023</f>
        <v>44216</v>
      </c>
      <c r="B1023" s="5">
        <f>'I. Stock Info'!B1023</f>
        <v>128.660004</v>
      </c>
      <c r="C1023" s="5">
        <f>'I. Stock Info'!C1023</f>
        <v>132.490005</v>
      </c>
      <c r="D1023" s="5">
        <f>'I. Stock Info'!D1023</f>
        <v>128.550003</v>
      </c>
      <c r="E1023" s="5">
        <f>'I. Stock Info'!E1023</f>
        <v>132.029999</v>
      </c>
      <c r="F1023" s="6">
        <f>'I. Stock Info'!F1023</f>
        <v>104319500</v>
      </c>
      <c r="G1023" s="11">
        <f>IFERROR(VLOOKUP(A1023,'I. Dividend Info'!$A$5:$B$24,2,FALSE),0)</f>
        <v>0</v>
      </c>
    </row>
    <row r="1024" ht="14.25" customHeight="1">
      <c r="A1024" s="4">
        <f>'I. Stock Info'!A1024</f>
        <v>44217</v>
      </c>
      <c r="B1024" s="5">
        <f>'I. Stock Info'!B1024</f>
        <v>133.800003</v>
      </c>
      <c r="C1024" s="5">
        <f>'I. Stock Info'!C1024</f>
        <v>139.669998</v>
      </c>
      <c r="D1024" s="5">
        <f>'I. Stock Info'!D1024</f>
        <v>133.589996</v>
      </c>
      <c r="E1024" s="5">
        <f>'I. Stock Info'!E1024</f>
        <v>136.869995</v>
      </c>
      <c r="F1024" s="6">
        <f>'I. Stock Info'!F1024</f>
        <v>120150900</v>
      </c>
      <c r="G1024" s="11">
        <f>IFERROR(VLOOKUP(A1024,'I. Dividend Info'!$A$5:$B$24,2,FALSE),0)</f>
        <v>0</v>
      </c>
    </row>
    <row r="1025" ht="14.25" customHeight="1">
      <c r="A1025" s="4">
        <f>'I. Stock Info'!A1025</f>
        <v>44218</v>
      </c>
      <c r="B1025" s="5">
        <f>'I. Stock Info'!B1025</f>
        <v>136.279999</v>
      </c>
      <c r="C1025" s="5">
        <f>'I. Stock Info'!C1025</f>
        <v>139.850006</v>
      </c>
      <c r="D1025" s="5">
        <f>'I. Stock Info'!D1025</f>
        <v>135.020004</v>
      </c>
      <c r="E1025" s="5">
        <f>'I. Stock Info'!E1025</f>
        <v>139.070007</v>
      </c>
      <c r="F1025" s="6">
        <f>'I. Stock Info'!F1025</f>
        <v>114459400</v>
      </c>
      <c r="G1025" s="11">
        <f>IFERROR(VLOOKUP(A1025,'I. Dividend Info'!$A$5:$B$24,2,FALSE),0)</f>
        <v>0</v>
      </c>
    </row>
    <row r="1026" ht="14.25" customHeight="1">
      <c r="A1026" s="4">
        <f>'I. Stock Info'!A1026</f>
        <v>44221</v>
      </c>
      <c r="B1026" s="5">
        <f>'I. Stock Info'!B1026</f>
        <v>143.070007</v>
      </c>
      <c r="C1026" s="5">
        <f>'I. Stock Info'!C1026</f>
        <v>145.089996</v>
      </c>
      <c r="D1026" s="5">
        <f>'I. Stock Info'!D1026</f>
        <v>136.539993</v>
      </c>
      <c r="E1026" s="5">
        <f>'I. Stock Info'!E1026</f>
        <v>142.919998</v>
      </c>
      <c r="F1026" s="6">
        <f>'I. Stock Info'!F1026</f>
        <v>157611700</v>
      </c>
      <c r="G1026" s="11">
        <f>IFERROR(VLOOKUP(A1026,'I. Dividend Info'!$A$5:$B$24,2,FALSE),0)</f>
        <v>0</v>
      </c>
    </row>
    <row r="1027" ht="14.25" customHeight="1">
      <c r="A1027" s="4">
        <f>'I. Stock Info'!A1027</f>
        <v>44222</v>
      </c>
      <c r="B1027" s="5">
        <f>'I. Stock Info'!B1027</f>
        <v>143.600006</v>
      </c>
      <c r="C1027" s="5">
        <f>'I. Stock Info'!C1027</f>
        <v>144.300003</v>
      </c>
      <c r="D1027" s="5">
        <f>'I. Stock Info'!D1027</f>
        <v>141.369995</v>
      </c>
      <c r="E1027" s="5">
        <f>'I. Stock Info'!E1027</f>
        <v>143.160004</v>
      </c>
      <c r="F1027" s="6">
        <f>'I. Stock Info'!F1027</f>
        <v>98390600</v>
      </c>
      <c r="G1027" s="11">
        <f>IFERROR(VLOOKUP(A1027,'I. Dividend Info'!$A$5:$B$24,2,FALSE),0)</f>
        <v>0</v>
      </c>
    </row>
    <row r="1028" ht="14.25" customHeight="1">
      <c r="A1028" s="4">
        <f>'I. Stock Info'!A1028</f>
        <v>44223</v>
      </c>
      <c r="B1028" s="5">
        <f>'I. Stock Info'!B1028</f>
        <v>143.429993</v>
      </c>
      <c r="C1028" s="5">
        <f>'I. Stock Info'!C1028</f>
        <v>144.300003</v>
      </c>
      <c r="D1028" s="5">
        <f>'I. Stock Info'!D1028</f>
        <v>140.410004</v>
      </c>
      <c r="E1028" s="5">
        <f>'I. Stock Info'!E1028</f>
        <v>142.059998</v>
      </c>
      <c r="F1028" s="6">
        <f>'I. Stock Info'!F1028</f>
        <v>140843800</v>
      </c>
      <c r="G1028" s="11">
        <f>IFERROR(VLOOKUP(A1028,'I. Dividend Info'!$A$5:$B$24,2,FALSE),0)</f>
        <v>0</v>
      </c>
    </row>
    <row r="1029" ht="14.25" customHeight="1">
      <c r="A1029" s="4">
        <f>'I. Stock Info'!A1029</f>
        <v>44224</v>
      </c>
      <c r="B1029" s="5">
        <f>'I. Stock Info'!B1029</f>
        <v>139.520004</v>
      </c>
      <c r="C1029" s="5">
        <f>'I. Stock Info'!C1029</f>
        <v>141.990005</v>
      </c>
      <c r="D1029" s="5">
        <f>'I. Stock Info'!D1029</f>
        <v>136.699997</v>
      </c>
      <c r="E1029" s="5">
        <f>'I. Stock Info'!E1029</f>
        <v>137.089996</v>
      </c>
      <c r="F1029" s="6">
        <f>'I. Stock Info'!F1029</f>
        <v>142621100</v>
      </c>
      <c r="G1029" s="11">
        <f>IFERROR(VLOOKUP(A1029,'I. Dividend Info'!$A$5:$B$24,2,FALSE),0)</f>
        <v>0</v>
      </c>
    </row>
    <row r="1030" ht="14.25" customHeight="1">
      <c r="A1030" s="4">
        <f>'I. Stock Info'!A1030</f>
        <v>44225</v>
      </c>
      <c r="B1030" s="5">
        <f>'I. Stock Info'!B1030</f>
        <v>135.830002</v>
      </c>
      <c r="C1030" s="5">
        <f>'I. Stock Info'!C1030</f>
        <v>136.740005</v>
      </c>
      <c r="D1030" s="5">
        <f>'I. Stock Info'!D1030</f>
        <v>130.210007</v>
      </c>
      <c r="E1030" s="5">
        <f>'I. Stock Info'!E1030</f>
        <v>131.960007</v>
      </c>
      <c r="F1030" s="6">
        <f>'I. Stock Info'!F1030</f>
        <v>177523800</v>
      </c>
      <c r="G1030" s="11">
        <f>IFERROR(VLOOKUP(A1030,'I. Dividend Info'!$A$5:$B$24,2,FALSE),0)</f>
        <v>0</v>
      </c>
    </row>
    <row r="1031" ht="14.25" customHeight="1">
      <c r="A1031" s="4">
        <f>'I. Stock Info'!A1031</f>
        <v>44228</v>
      </c>
      <c r="B1031" s="5">
        <f>'I. Stock Info'!B1031</f>
        <v>133.75</v>
      </c>
      <c r="C1031" s="5">
        <f>'I. Stock Info'!C1031</f>
        <v>135.380005</v>
      </c>
      <c r="D1031" s="5">
        <f>'I. Stock Info'!D1031</f>
        <v>130.929993</v>
      </c>
      <c r="E1031" s="5">
        <f>'I. Stock Info'!E1031</f>
        <v>134.139999</v>
      </c>
      <c r="F1031" s="6">
        <f>'I. Stock Info'!F1031</f>
        <v>106239800</v>
      </c>
      <c r="G1031" s="11">
        <f>IFERROR(VLOOKUP(A1031,'I. Dividend Info'!$A$5:$B$24,2,FALSE),0)</f>
        <v>0</v>
      </c>
    </row>
    <row r="1032" ht="14.25" customHeight="1">
      <c r="A1032" s="4">
        <f>'I. Stock Info'!A1032</f>
        <v>44229</v>
      </c>
      <c r="B1032" s="5">
        <f>'I. Stock Info'!B1032</f>
        <v>135.729996</v>
      </c>
      <c r="C1032" s="5">
        <f>'I. Stock Info'!C1032</f>
        <v>136.309998</v>
      </c>
      <c r="D1032" s="5">
        <f>'I. Stock Info'!D1032</f>
        <v>134.610001</v>
      </c>
      <c r="E1032" s="5">
        <f>'I. Stock Info'!E1032</f>
        <v>134.990005</v>
      </c>
      <c r="F1032" s="6">
        <f>'I. Stock Info'!F1032</f>
        <v>83305400</v>
      </c>
      <c r="G1032" s="11">
        <f>IFERROR(VLOOKUP(A1032,'I. Dividend Info'!$A$5:$B$24,2,FALSE),0)</f>
        <v>0</v>
      </c>
    </row>
    <row r="1033" ht="14.25" customHeight="1">
      <c r="A1033" s="4">
        <f>'I. Stock Info'!A1033</f>
        <v>44230</v>
      </c>
      <c r="B1033" s="5">
        <f>'I. Stock Info'!B1033</f>
        <v>135.759995</v>
      </c>
      <c r="C1033" s="5">
        <f>'I. Stock Info'!C1033</f>
        <v>135.770004</v>
      </c>
      <c r="D1033" s="5">
        <f>'I. Stock Info'!D1033</f>
        <v>133.610001</v>
      </c>
      <c r="E1033" s="5">
        <f>'I. Stock Info'!E1033</f>
        <v>133.940002</v>
      </c>
      <c r="F1033" s="6">
        <f>'I. Stock Info'!F1033</f>
        <v>89880900</v>
      </c>
      <c r="G1033" s="11">
        <f>IFERROR(VLOOKUP(A1033,'I. Dividend Info'!$A$5:$B$24,2,FALSE),0)</f>
        <v>0</v>
      </c>
    </row>
    <row r="1034" ht="14.25" customHeight="1">
      <c r="A1034" s="4">
        <f>'I. Stock Info'!A1034</f>
        <v>44231</v>
      </c>
      <c r="B1034" s="5">
        <f>'I. Stock Info'!B1034</f>
        <v>136.300003</v>
      </c>
      <c r="C1034" s="5">
        <f>'I. Stock Info'!C1034</f>
        <v>137.399994</v>
      </c>
      <c r="D1034" s="5">
        <f>'I. Stock Info'!D1034</f>
        <v>134.589996</v>
      </c>
      <c r="E1034" s="5">
        <f>'I. Stock Info'!E1034</f>
        <v>137.389999</v>
      </c>
      <c r="F1034" s="6">
        <f>'I. Stock Info'!F1034</f>
        <v>84183100</v>
      </c>
      <c r="G1034" s="11">
        <f>IFERROR(VLOOKUP(A1034,'I. Dividend Info'!$A$5:$B$24,2,FALSE),0)</f>
        <v>0</v>
      </c>
    </row>
    <row r="1035" ht="14.25" customHeight="1">
      <c r="A1035" s="4">
        <f>'I. Stock Info'!A1035</f>
        <v>44232</v>
      </c>
      <c r="B1035" s="5">
        <f>'I. Stock Info'!B1035</f>
        <v>137.350006</v>
      </c>
      <c r="C1035" s="5">
        <f>'I. Stock Info'!C1035</f>
        <v>137.419998</v>
      </c>
      <c r="D1035" s="5">
        <f>'I. Stock Info'!D1035</f>
        <v>135.860001</v>
      </c>
      <c r="E1035" s="5">
        <f>'I. Stock Info'!E1035</f>
        <v>136.759995</v>
      </c>
      <c r="F1035" s="6">
        <f>'I. Stock Info'!F1035</f>
        <v>75693800</v>
      </c>
      <c r="G1035" s="11">
        <f>IFERROR(VLOOKUP(A1035,'I. Dividend Info'!$A$5:$B$24,2,FALSE),0)</f>
        <v>0.205</v>
      </c>
    </row>
    <row r="1036" ht="14.25" customHeight="1">
      <c r="A1036" s="4">
        <f>'I. Stock Info'!A1036</f>
        <v>44235</v>
      </c>
      <c r="B1036" s="5">
        <f>'I. Stock Info'!B1036</f>
        <v>136.029999</v>
      </c>
      <c r="C1036" s="5">
        <f>'I. Stock Info'!C1036</f>
        <v>136.960007</v>
      </c>
      <c r="D1036" s="5">
        <f>'I. Stock Info'!D1036</f>
        <v>134.919998</v>
      </c>
      <c r="E1036" s="5">
        <f>'I. Stock Info'!E1036</f>
        <v>136.910004</v>
      </c>
      <c r="F1036" s="6">
        <f>'I. Stock Info'!F1036</f>
        <v>71297200</v>
      </c>
      <c r="G1036" s="11">
        <f>IFERROR(VLOOKUP(A1036,'I. Dividend Info'!$A$5:$B$24,2,FALSE),0)</f>
        <v>0</v>
      </c>
    </row>
    <row r="1037" ht="14.25" customHeight="1">
      <c r="A1037" s="4">
        <f>'I. Stock Info'!A1037</f>
        <v>44236</v>
      </c>
      <c r="B1037" s="5">
        <f>'I. Stock Info'!B1037</f>
        <v>136.619995</v>
      </c>
      <c r="C1037" s="5">
        <f>'I. Stock Info'!C1037</f>
        <v>137.880005</v>
      </c>
      <c r="D1037" s="5">
        <f>'I. Stock Info'!D1037</f>
        <v>135.850006</v>
      </c>
      <c r="E1037" s="5">
        <f>'I. Stock Info'!E1037</f>
        <v>136.009995</v>
      </c>
      <c r="F1037" s="6">
        <f>'I. Stock Info'!F1037</f>
        <v>76774200</v>
      </c>
      <c r="G1037" s="11">
        <f>IFERROR(VLOOKUP(A1037,'I. Dividend Info'!$A$5:$B$24,2,FALSE),0)</f>
        <v>0</v>
      </c>
    </row>
    <row r="1038" ht="14.25" customHeight="1">
      <c r="A1038" s="4">
        <f>'I. Stock Info'!A1038</f>
        <v>44237</v>
      </c>
      <c r="B1038" s="5">
        <f>'I. Stock Info'!B1038</f>
        <v>136.479996</v>
      </c>
      <c r="C1038" s="5">
        <f>'I. Stock Info'!C1038</f>
        <v>136.990005</v>
      </c>
      <c r="D1038" s="5">
        <f>'I. Stock Info'!D1038</f>
        <v>134.399994</v>
      </c>
      <c r="E1038" s="5">
        <f>'I. Stock Info'!E1038</f>
        <v>135.389999</v>
      </c>
      <c r="F1038" s="6">
        <f>'I. Stock Info'!F1038</f>
        <v>73046600</v>
      </c>
      <c r="G1038" s="11">
        <f>IFERROR(VLOOKUP(A1038,'I. Dividend Info'!$A$5:$B$24,2,FALSE),0)</f>
        <v>0</v>
      </c>
    </row>
    <row r="1039" ht="14.25" customHeight="1">
      <c r="A1039" s="4">
        <f>'I. Stock Info'!A1039</f>
        <v>44238</v>
      </c>
      <c r="B1039" s="5">
        <f>'I. Stock Info'!B1039</f>
        <v>135.899994</v>
      </c>
      <c r="C1039" s="5">
        <f>'I. Stock Info'!C1039</f>
        <v>136.389999</v>
      </c>
      <c r="D1039" s="5">
        <f>'I. Stock Info'!D1039</f>
        <v>133.770004</v>
      </c>
      <c r="E1039" s="5">
        <f>'I. Stock Info'!E1039</f>
        <v>135.130005</v>
      </c>
      <c r="F1039" s="6">
        <f>'I. Stock Info'!F1039</f>
        <v>64280000</v>
      </c>
      <c r="G1039" s="11">
        <f>IFERROR(VLOOKUP(A1039,'I. Dividend Info'!$A$5:$B$24,2,FALSE),0)</f>
        <v>0</v>
      </c>
    </row>
    <row r="1040" ht="14.25" customHeight="1">
      <c r="A1040" s="4">
        <f>'I. Stock Info'!A1040</f>
        <v>44239</v>
      </c>
      <c r="B1040" s="5">
        <f>'I. Stock Info'!B1040</f>
        <v>134.350006</v>
      </c>
      <c r="C1040" s="5">
        <f>'I. Stock Info'!C1040</f>
        <v>135.529999</v>
      </c>
      <c r="D1040" s="5">
        <f>'I. Stock Info'!D1040</f>
        <v>133.690002</v>
      </c>
      <c r="E1040" s="5">
        <f>'I. Stock Info'!E1040</f>
        <v>135.369995</v>
      </c>
      <c r="F1040" s="6">
        <f>'I. Stock Info'!F1040</f>
        <v>60145100</v>
      </c>
      <c r="G1040" s="11">
        <f>IFERROR(VLOOKUP(A1040,'I. Dividend Info'!$A$5:$B$24,2,FALSE),0)</f>
        <v>0</v>
      </c>
    </row>
    <row r="1041" ht="14.25" customHeight="1">
      <c r="A1041" s="4">
        <f>'I. Stock Info'!A1041</f>
        <v>44243</v>
      </c>
      <c r="B1041" s="5">
        <f>'I. Stock Info'!B1041</f>
        <v>135.490005</v>
      </c>
      <c r="C1041" s="5">
        <f>'I. Stock Info'!C1041</f>
        <v>136.009995</v>
      </c>
      <c r="D1041" s="5">
        <f>'I. Stock Info'!D1041</f>
        <v>132.789993</v>
      </c>
      <c r="E1041" s="5">
        <f>'I. Stock Info'!E1041</f>
        <v>133.190002</v>
      </c>
      <c r="F1041" s="6">
        <f>'I. Stock Info'!F1041</f>
        <v>80576300</v>
      </c>
      <c r="G1041" s="11">
        <f>IFERROR(VLOOKUP(A1041,'I. Dividend Info'!$A$5:$B$24,2,FALSE),0)</f>
        <v>0</v>
      </c>
    </row>
    <row r="1042" ht="14.25" customHeight="1">
      <c r="A1042" s="4">
        <f>'I. Stock Info'!A1042</f>
        <v>44244</v>
      </c>
      <c r="B1042" s="5">
        <f>'I. Stock Info'!B1042</f>
        <v>131.25</v>
      </c>
      <c r="C1042" s="5">
        <f>'I. Stock Info'!C1042</f>
        <v>132.220001</v>
      </c>
      <c r="D1042" s="5">
        <f>'I. Stock Info'!D1042</f>
        <v>129.470001</v>
      </c>
      <c r="E1042" s="5">
        <f>'I. Stock Info'!E1042</f>
        <v>130.839996</v>
      </c>
      <c r="F1042" s="6">
        <f>'I. Stock Info'!F1042</f>
        <v>97918500</v>
      </c>
      <c r="G1042" s="11">
        <f>IFERROR(VLOOKUP(A1042,'I. Dividend Info'!$A$5:$B$24,2,FALSE),0)</f>
        <v>0</v>
      </c>
    </row>
    <row r="1043" ht="14.25" customHeight="1">
      <c r="A1043" s="4">
        <f>'I. Stock Info'!A1043</f>
        <v>44245</v>
      </c>
      <c r="B1043" s="5">
        <f>'I. Stock Info'!B1043</f>
        <v>129.199997</v>
      </c>
      <c r="C1043" s="5">
        <f>'I. Stock Info'!C1043</f>
        <v>130</v>
      </c>
      <c r="D1043" s="5">
        <f>'I. Stock Info'!D1043</f>
        <v>127.410004</v>
      </c>
      <c r="E1043" s="5">
        <f>'I. Stock Info'!E1043</f>
        <v>129.710007</v>
      </c>
      <c r="F1043" s="6">
        <f>'I. Stock Info'!F1043</f>
        <v>96856700</v>
      </c>
      <c r="G1043" s="11">
        <f>IFERROR(VLOOKUP(A1043,'I. Dividend Info'!$A$5:$B$24,2,FALSE),0)</f>
        <v>0</v>
      </c>
    </row>
    <row r="1044" ht="14.25" customHeight="1">
      <c r="A1044" s="4">
        <f>'I. Stock Info'!A1044</f>
        <v>44246</v>
      </c>
      <c r="B1044" s="5">
        <f>'I. Stock Info'!B1044</f>
        <v>130.240005</v>
      </c>
      <c r="C1044" s="5">
        <f>'I. Stock Info'!C1044</f>
        <v>130.710007</v>
      </c>
      <c r="D1044" s="5">
        <f>'I. Stock Info'!D1044</f>
        <v>128.800003</v>
      </c>
      <c r="E1044" s="5">
        <f>'I. Stock Info'!E1044</f>
        <v>129.869995</v>
      </c>
      <c r="F1044" s="6">
        <f>'I. Stock Info'!F1044</f>
        <v>87668800</v>
      </c>
      <c r="G1044" s="11">
        <f>IFERROR(VLOOKUP(A1044,'I. Dividend Info'!$A$5:$B$24,2,FALSE),0)</f>
        <v>0</v>
      </c>
    </row>
    <row r="1045" ht="14.25" customHeight="1">
      <c r="A1045" s="4">
        <f>'I. Stock Info'!A1045</f>
        <v>44249</v>
      </c>
      <c r="B1045" s="5">
        <f>'I. Stock Info'!B1045</f>
        <v>128.009995</v>
      </c>
      <c r="C1045" s="5">
        <f>'I. Stock Info'!C1045</f>
        <v>129.720001</v>
      </c>
      <c r="D1045" s="5">
        <f>'I. Stock Info'!D1045</f>
        <v>125.599998</v>
      </c>
      <c r="E1045" s="5">
        <f>'I. Stock Info'!E1045</f>
        <v>126</v>
      </c>
      <c r="F1045" s="6">
        <f>'I. Stock Info'!F1045</f>
        <v>103916400</v>
      </c>
      <c r="G1045" s="11">
        <f>IFERROR(VLOOKUP(A1045,'I. Dividend Info'!$A$5:$B$24,2,FALSE),0)</f>
        <v>0</v>
      </c>
    </row>
    <row r="1046" ht="14.25" customHeight="1">
      <c r="A1046" s="4">
        <f>'I. Stock Info'!A1046</f>
        <v>44250</v>
      </c>
      <c r="B1046" s="5">
        <f>'I. Stock Info'!B1046</f>
        <v>123.760002</v>
      </c>
      <c r="C1046" s="5">
        <f>'I. Stock Info'!C1046</f>
        <v>126.709999</v>
      </c>
      <c r="D1046" s="5">
        <f>'I. Stock Info'!D1046</f>
        <v>118.389999</v>
      </c>
      <c r="E1046" s="5">
        <f>'I. Stock Info'!E1046</f>
        <v>125.860001</v>
      </c>
      <c r="F1046" s="6">
        <f>'I. Stock Info'!F1046</f>
        <v>158273000</v>
      </c>
      <c r="G1046" s="11">
        <f>IFERROR(VLOOKUP(A1046,'I. Dividend Info'!$A$5:$B$24,2,FALSE),0)</f>
        <v>0</v>
      </c>
    </row>
    <row r="1047" ht="14.25" customHeight="1">
      <c r="A1047" s="4">
        <f>'I. Stock Info'!A1047</f>
        <v>44251</v>
      </c>
      <c r="B1047" s="5">
        <f>'I. Stock Info'!B1047</f>
        <v>124.940002</v>
      </c>
      <c r="C1047" s="5">
        <f>'I. Stock Info'!C1047</f>
        <v>125.559998</v>
      </c>
      <c r="D1047" s="5">
        <f>'I. Stock Info'!D1047</f>
        <v>122.230003</v>
      </c>
      <c r="E1047" s="5">
        <f>'I. Stock Info'!E1047</f>
        <v>125.349998</v>
      </c>
      <c r="F1047" s="6">
        <f>'I. Stock Info'!F1047</f>
        <v>111039900</v>
      </c>
      <c r="G1047" s="11">
        <f>IFERROR(VLOOKUP(A1047,'I. Dividend Info'!$A$5:$B$24,2,FALSE),0)</f>
        <v>0</v>
      </c>
    </row>
    <row r="1048" ht="14.25" customHeight="1">
      <c r="A1048" s="4">
        <f>'I. Stock Info'!A1048</f>
        <v>44252</v>
      </c>
      <c r="B1048" s="5">
        <f>'I. Stock Info'!B1048</f>
        <v>124.68</v>
      </c>
      <c r="C1048" s="5">
        <f>'I. Stock Info'!C1048</f>
        <v>126.459999</v>
      </c>
      <c r="D1048" s="5">
        <f>'I. Stock Info'!D1048</f>
        <v>120.540001</v>
      </c>
      <c r="E1048" s="5">
        <f>'I. Stock Info'!E1048</f>
        <v>120.989998</v>
      </c>
      <c r="F1048" s="6">
        <f>'I. Stock Info'!F1048</f>
        <v>148199500</v>
      </c>
      <c r="G1048" s="11">
        <f>IFERROR(VLOOKUP(A1048,'I. Dividend Info'!$A$5:$B$24,2,FALSE),0)</f>
        <v>0</v>
      </c>
    </row>
    <row r="1049" ht="14.25" customHeight="1">
      <c r="A1049" s="4">
        <f>'I. Stock Info'!A1049</f>
        <v>44253</v>
      </c>
      <c r="B1049" s="5">
        <f>'I. Stock Info'!B1049</f>
        <v>122.589996</v>
      </c>
      <c r="C1049" s="5">
        <f>'I. Stock Info'!C1049</f>
        <v>124.849998</v>
      </c>
      <c r="D1049" s="5">
        <f>'I. Stock Info'!D1049</f>
        <v>121.199997</v>
      </c>
      <c r="E1049" s="5">
        <f>'I. Stock Info'!E1049</f>
        <v>121.260002</v>
      </c>
      <c r="F1049" s="6">
        <f>'I. Stock Info'!F1049</f>
        <v>164560400</v>
      </c>
      <c r="G1049" s="11">
        <f>IFERROR(VLOOKUP(A1049,'I. Dividend Info'!$A$5:$B$24,2,FALSE),0)</f>
        <v>0</v>
      </c>
    </row>
    <row r="1050" ht="14.25" customHeight="1">
      <c r="A1050" s="4">
        <f>'I. Stock Info'!A1050</f>
        <v>44256</v>
      </c>
      <c r="B1050" s="5">
        <f>'I. Stock Info'!B1050</f>
        <v>123.75</v>
      </c>
      <c r="C1050" s="5">
        <f>'I. Stock Info'!C1050</f>
        <v>127.93</v>
      </c>
      <c r="D1050" s="5">
        <f>'I. Stock Info'!D1050</f>
        <v>122.790001</v>
      </c>
      <c r="E1050" s="5">
        <f>'I. Stock Info'!E1050</f>
        <v>127.790001</v>
      </c>
      <c r="F1050" s="6">
        <f>'I. Stock Info'!F1050</f>
        <v>116307900</v>
      </c>
      <c r="G1050" s="11">
        <f>IFERROR(VLOOKUP(A1050,'I. Dividend Info'!$A$5:$B$24,2,FALSE),0)</f>
        <v>0</v>
      </c>
    </row>
    <row r="1051" ht="14.25" customHeight="1">
      <c r="A1051" s="4">
        <f>'I. Stock Info'!A1051</f>
        <v>44257</v>
      </c>
      <c r="B1051" s="5">
        <f>'I. Stock Info'!B1051</f>
        <v>128.410004</v>
      </c>
      <c r="C1051" s="5">
        <f>'I. Stock Info'!C1051</f>
        <v>128.720001</v>
      </c>
      <c r="D1051" s="5">
        <f>'I. Stock Info'!D1051</f>
        <v>125.010002</v>
      </c>
      <c r="E1051" s="5">
        <f>'I. Stock Info'!E1051</f>
        <v>125.120003</v>
      </c>
      <c r="F1051" s="6">
        <f>'I. Stock Info'!F1051</f>
        <v>102260900</v>
      </c>
      <c r="G1051" s="11">
        <f>IFERROR(VLOOKUP(A1051,'I. Dividend Info'!$A$5:$B$24,2,FALSE),0)</f>
        <v>0</v>
      </c>
    </row>
    <row r="1052" ht="14.25" customHeight="1">
      <c r="A1052" s="4">
        <f>'I. Stock Info'!A1052</f>
        <v>44258</v>
      </c>
      <c r="B1052" s="5">
        <f>'I. Stock Info'!B1052</f>
        <v>124.809998</v>
      </c>
      <c r="C1052" s="5">
        <f>'I. Stock Info'!C1052</f>
        <v>125.709999</v>
      </c>
      <c r="D1052" s="5">
        <f>'I. Stock Info'!D1052</f>
        <v>121.839996</v>
      </c>
      <c r="E1052" s="5">
        <f>'I. Stock Info'!E1052</f>
        <v>122.059998</v>
      </c>
      <c r="F1052" s="6">
        <f>'I. Stock Info'!F1052</f>
        <v>112966300</v>
      </c>
      <c r="G1052" s="11">
        <f>IFERROR(VLOOKUP(A1052,'I. Dividend Info'!$A$5:$B$24,2,FALSE),0)</f>
        <v>0</v>
      </c>
    </row>
    <row r="1053" ht="14.25" customHeight="1">
      <c r="A1053" s="4">
        <f>'I. Stock Info'!A1053</f>
        <v>44259</v>
      </c>
      <c r="B1053" s="5">
        <f>'I. Stock Info'!B1053</f>
        <v>121.75</v>
      </c>
      <c r="C1053" s="5">
        <f>'I. Stock Info'!C1053</f>
        <v>123.599998</v>
      </c>
      <c r="D1053" s="5">
        <f>'I. Stock Info'!D1053</f>
        <v>118.620003</v>
      </c>
      <c r="E1053" s="5">
        <f>'I. Stock Info'!E1053</f>
        <v>120.129997</v>
      </c>
      <c r="F1053" s="6">
        <f>'I. Stock Info'!F1053</f>
        <v>178155000</v>
      </c>
      <c r="G1053" s="11">
        <f>IFERROR(VLOOKUP(A1053,'I. Dividend Info'!$A$5:$B$24,2,FALSE),0)</f>
        <v>0</v>
      </c>
    </row>
    <row r="1054" ht="14.25" customHeight="1">
      <c r="A1054" s="4">
        <f>'I. Stock Info'!A1054</f>
        <v>44260</v>
      </c>
      <c r="B1054" s="5">
        <f>'I. Stock Info'!B1054</f>
        <v>120.980003</v>
      </c>
      <c r="C1054" s="5">
        <f>'I. Stock Info'!C1054</f>
        <v>121.940002</v>
      </c>
      <c r="D1054" s="5">
        <f>'I. Stock Info'!D1054</f>
        <v>117.57</v>
      </c>
      <c r="E1054" s="5">
        <f>'I. Stock Info'!E1054</f>
        <v>121.419998</v>
      </c>
      <c r="F1054" s="6">
        <f>'I. Stock Info'!F1054</f>
        <v>153766600</v>
      </c>
      <c r="G1054" s="11">
        <f>IFERROR(VLOOKUP(A1054,'I. Dividend Info'!$A$5:$B$24,2,FALSE),0)</f>
        <v>0</v>
      </c>
    </row>
    <row r="1055" ht="14.25" customHeight="1">
      <c r="A1055" s="4">
        <f>'I. Stock Info'!A1055</f>
        <v>44263</v>
      </c>
      <c r="B1055" s="5">
        <f>'I. Stock Info'!B1055</f>
        <v>120.93</v>
      </c>
      <c r="C1055" s="5">
        <f>'I. Stock Info'!C1055</f>
        <v>121</v>
      </c>
      <c r="D1055" s="5">
        <f>'I. Stock Info'!D1055</f>
        <v>116.209999</v>
      </c>
      <c r="E1055" s="5">
        <f>'I. Stock Info'!E1055</f>
        <v>116.360001</v>
      </c>
      <c r="F1055" s="6">
        <f>'I. Stock Info'!F1055</f>
        <v>154376600</v>
      </c>
      <c r="G1055" s="11">
        <f>IFERROR(VLOOKUP(A1055,'I. Dividend Info'!$A$5:$B$24,2,FALSE),0)</f>
        <v>0</v>
      </c>
    </row>
    <row r="1056" ht="14.25" customHeight="1">
      <c r="A1056" s="4">
        <f>'I. Stock Info'!A1056</f>
        <v>44264</v>
      </c>
      <c r="B1056" s="5">
        <f>'I. Stock Info'!B1056</f>
        <v>119.029999</v>
      </c>
      <c r="C1056" s="5">
        <f>'I. Stock Info'!C1056</f>
        <v>122.059998</v>
      </c>
      <c r="D1056" s="5">
        <f>'I. Stock Info'!D1056</f>
        <v>118.790001</v>
      </c>
      <c r="E1056" s="5">
        <f>'I. Stock Info'!E1056</f>
        <v>121.089996</v>
      </c>
      <c r="F1056" s="6">
        <f>'I. Stock Info'!F1056</f>
        <v>129525800</v>
      </c>
      <c r="G1056" s="11">
        <f>IFERROR(VLOOKUP(A1056,'I. Dividend Info'!$A$5:$B$24,2,FALSE),0)</f>
        <v>0</v>
      </c>
    </row>
    <row r="1057" ht="14.25" customHeight="1">
      <c r="A1057" s="4">
        <f>'I. Stock Info'!A1057</f>
        <v>44265</v>
      </c>
      <c r="B1057" s="5">
        <f>'I. Stock Info'!B1057</f>
        <v>121.690002</v>
      </c>
      <c r="C1057" s="5">
        <f>'I. Stock Info'!C1057</f>
        <v>122.169998</v>
      </c>
      <c r="D1057" s="5">
        <f>'I. Stock Info'!D1057</f>
        <v>119.449997</v>
      </c>
      <c r="E1057" s="5">
        <f>'I. Stock Info'!E1057</f>
        <v>119.980003</v>
      </c>
      <c r="F1057" s="6">
        <f>'I. Stock Info'!F1057</f>
        <v>111943300</v>
      </c>
      <c r="G1057" s="11">
        <f>IFERROR(VLOOKUP(A1057,'I. Dividend Info'!$A$5:$B$24,2,FALSE),0)</f>
        <v>0</v>
      </c>
    </row>
    <row r="1058" ht="14.25" customHeight="1">
      <c r="A1058" s="4">
        <f>'I. Stock Info'!A1058</f>
        <v>44266</v>
      </c>
      <c r="B1058" s="5">
        <f>'I. Stock Info'!B1058</f>
        <v>122.540001</v>
      </c>
      <c r="C1058" s="5">
        <f>'I. Stock Info'!C1058</f>
        <v>123.209999</v>
      </c>
      <c r="D1058" s="5">
        <f>'I. Stock Info'!D1058</f>
        <v>121.260002</v>
      </c>
      <c r="E1058" s="5">
        <f>'I. Stock Info'!E1058</f>
        <v>121.959999</v>
      </c>
      <c r="F1058" s="6">
        <f>'I. Stock Info'!F1058</f>
        <v>103026500</v>
      </c>
      <c r="G1058" s="11">
        <f>IFERROR(VLOOKUP(A1058,'I. Dividend Info'!$A$5:$B$24,2,FALSE),0)</f>
        <v>0</v>
      </c>
    </row>
    <row r="1059" ht="14.25" customHeight="1">
      <c r="A1059" s="4">
        <f>'I. Stock Info'!A1059</f>
        <v>44267</v>
      </c>
      <c r="B1059" s="5">
        <f>'I. Stock Info'!B1059</f>
        <v>120.400002</v>
      </c>
      <c r="C1059" s="5">
        <f>'I. Stock Info'!C1059</f>
        <v>121.169998</v>
      </c>
      <c r="D1059" s="5">
        <f>'I. Stock Info'!D1059</f>
        <v>119.160004</v>
      </c>
      <c r="E1059" s="5">
        <f>'I. Stock Info'!E1059</f>
        <v>121.029999</v>
      </c>
      <c r="F1059" s="6">
        <f>'I. Stock Info'!F1059</f>
        <v>88105100</v>
      </c>
      <c r="G1059" s="11">
        <f>IFERROR(VLOOKUP(A1059,'I. Dividend Info'!$A$5:$B$24,2,FALSE),0)</f>
        <v>0</v>
      </c>
    </row>
    <row r="1060" ht="14.25" customHeight="1">
      <c r="A1060" s="4">
        <f>'I. Stock Info'!A1060</f>
        <v>44270</v>
      </c>
      <c r="B1060" s="5">
        <f>'I. Stock Info'!B1060</f>
        <v>121.410004</v>
      </c>
      <c r="C1060" s="5">
        <f>'I. Stock Info'!C1060</f>
        <v>124</v>
      </c>
      <c r="D1060" s="5">
        <f>'I. Stock Info'!D1060</f>
        <v>120.419998</v>
      </c>
      <c r="E1060" s="5">
        <f>'I. Stock Info'!E1060</f>
        <v>123.989998</v>
      </c>
      <c r="F1060" s="6">
        <f>'I. Stock Info'!F1060</f>
        <v>92403800</v>
      </c>
      <c r="G1060" s="11">
        <f>IFERROR(VLOOKUP(A1060,'I. Dividend Info'!$A$5:$B$24,2,FALSE),0)</f>
        <v>0</v>
      </c>
    </row>
    <row r="1061" ht="14.25" customHeight="1">
      <c r="A1061" s="4">
        <f>'I. Stock Info'!A1061</f>
        <v>44271</v>
      </c>
      <c r="B1061" s="5">
        <f>'I. Stock Info'!B1061</f>
        <v>125.699997</v>
      </c>
      <c r="C1061" s="5">
        <f>'I. Stock Info'!C1061</f>
        <v>127.220001</v>
      </c>
      <c r="D1061" s="5">
        <f>'I. Stock Info'!D1061</f>
        <v>124.720001</v>
      </c>
      <c r="E1061" s="5">
        <f>'I. Stock Info'!E1061</f>
        <v>125.57</v>
      </c>
      <c r="F1061" s="6">
        <f>'I. Stock Info'!F1061</f>
        <v>115227900</v>
      </c>
      <c r="G1061" s="11">
        <f>IFERROR(VLOOKUP(A1061,'I. Dividend Info'!$A$5:$B$24,2,FALSE),0)</f>
        <v>0</v>
      </c>
    </row>
    <row r="1062" ht="14.25" customHeight="1">
      <c r="A1062" s="4">
        <f>'I. Stock Info'!A1062</f>
        <v>44272</v>
      </c>
      <c r="B1062" s="5">
        <f>'I. Stock Info'!B1062</f>
        <v>124.050003</v>
      </c>
      <c r="C1062" s="5">
        <f>'I. Stock Info'!C1062</f>
        <v>125.860001</v>
      </c>
      <c r="D1062" s="5">
        <f>'I. Stock Info'!D1062</f>
        <v>122.339996</v>
      </c>
      <c r="E1062" s="5">
        <f>'I. Stock Info'!E1062</f>
        <v>124.760002</v>
      </c>
      <c r="F1062" s="6">
        <f>'I. Stock Info'!F1062</f>
        <v>111932600</v>
      </c>
      <c r="G1062" s="11">
        <f>IFERROR(VLOOKUP(A1062,'I. Dividend Info'!$A$5:$B$24,2,FALSE),0)</f>
        <v>0</v>
      </c>
    </row>
    <row r="1063" ht="14.25" customHeight="1">
      <c r="A1063" s="4">
        <f>'I. Stock Info'!A1063</f>
        <v>44273</v>
      </c>
      <c r="B1063" s="5">
        <f>'I. Stock Info'!B1063</f>
        <v>122.879997</v>
      </c>
      <c r="C1063" s="5">
        <f>'I. Stock Info'!C1063</f>
        <v>123.18</v>
      </c>
      <c r="D1063" s="5">
        <f>'I. Stock Info'!D1063</f>
        <v>120.32</v>
      </c>
      <c r="E1063" s="5">
        <f>'I. Stock Info'!E1063</f>
        <v>120.529999</v>
      </c>
      <c r="F1063" s="6">
        <f>'I. Stock Info'!F1063</f>
        <v>121229700</v>
      </c>
      <c r="G1063" s="11">
        <f>IFERROR(VLOOKUP(A1063,'I. Dividend Info'!$A$5:$B$24,2,FALSE),0)</f>
        <v>0</v>
      </c>
    </row>
    <row r="1064" ht="14.25" customHeight="1">
      <c r="A1064" s="4">
        <f>'I. Stock Info'!A1064</f>
        <v>44274</v>
      </c>
      <c r="B1064" s="5">
        <f>'I. Stock Info'!B1064</f>
        <v>119.900002</v>
      </c>
      <c r="C1064" s="5">
        <f>'I. Stock Info'!C1064</f>
        <v>121.43</v>
      </c>
      <c r="D1064" s="5">
        <f>'I. Stock Info'!D1064</f>
        <v>119.68</v>
      </c>
      <c r="E1064" s="5">
        <f>'I. Stock Info'!E1064</f>
        <v>119.989998</v>
      </c>
      <c r="F1064" s="6">
        <f>'I. Stock Info'!F1064</f>
        <v>185549500</v>
      </c>
      <c r="G1064" s="11">
        <f>IFERROR(VLOOKUP(A1064,'I. Dividend Info'!$A$5:$B$24,2,FALSE),0)</f>
        <v>0</v>
      </c>
    </row>
    <row r="1065" ht="14.25" customHeight="1">
      <c r="A1065" s="4">
        <f>'I. Stock Info'!A1065</f>
        <v>44277</v>
      </c>
      <c r="B1065" s="5">
        <f>'I. Stock Info'!B1065</f>
        <v>120.330002</v>
      </c>
      <c r="C1065" s="5">
        <f>'I. Stock Info'!C1065</f>
        <v>123.870003</v>
      </c>
      <c r="D1065" s="5">
        <f>'I. Stock Info'!D1065</f>
        <v>120.260002</v>
      </c>
      <c r="E1065" s="5">
        <f>'I. Stock Info'!E1065</f>
        <v>123.389999</v>
      </c>
      <c r="F1065" s="6">
        <f>'I. Stock Info'!F1065</f>
        <v>111912300</v>
      </c>
      <c r="G1065" s="11">
        <f>IFERROR(VLOOKUP(A1065,'I. Dividend Info'!$A$5:$B$24,2,FALSE),0)</f>
        <v>0</v>
      </c>
    </row>
    <row r="1066" ht="14.25" customHeight="1">
      <c r="A1066" s="4">
        <f>'I. Stock Info'!A1066</f>
        <v>44278</v>
      </c>
      <c r="B1066" s="5">
        <f>'I. Stock Info'!B1066</f>
        <v>123.330002</v>
      </c>
      <c r="C1066" s="5">
        <f>'I. Stock Info'!C1066</f>
        <v>124.239998</v>
      </c>
      <c r="D1066" s="5">
        <f>'I. Stock Info'!D1066</f>
        <v>122.139999</v>
      </c>
      <c r="E1066" s="5">
        <f>'I. Stock Info'!E1066</f>
        <v>122.540001</v>
      </c>
      <c r="F1066" s="6">
        <f>'I. Stock Info'!F1066</f>
        <v>95467100</v>
      </c>
      <c r="G1066" s="11">
        <f>IFERROR(VLOOKUP(A1066,'I. Dividend Info'!$A$5:$B$24,2,FALSE),0)</f>
        <v>0</v>
      </c>
    </row>
    <row r="1067" ht="14.25" customHeight="1">
      <c r="A1067" s="4">
        <f>'I. Stock Info'!A1067</f>
        <v>44279</v>
      </c>
      <c r="B1067" s="5">
        <f>'I. Stock Info'!B1067</f>
        <v>122.82</v>
      </c>
      <c r="C1067" s="5">
        <f>'I. Stock Info'!C1067</f>
        <v>122.900002</v>
      </c>
      <c r="D1067" s="5">
        <f>'I. Stock Info'!D1067</f>
        <v>120.07</v>
      </c>
      <c r="E1067" s="5">
        <f>'I. Stock Info'!E1067</f>
        <v>120.089996</v>
      </c>
      <c r="F1067" s="6">
        <f>'I. Stock Info'!F1067</f>
        <v>88530500</v>
      </c>
      <c r="G1067" s="11">
        <f>IFERROR(VLOOKUP(A1067,'I. Dividend Info'!$A$5:$B$24,2,FALSE),0)</f>
        <v>0</v>
      </c>
    </row>
    <row r="1068" ht="14.25" customHeight="1">
      <c r="A1068" s="4">
        <f>'I. Stock Info'!A1068</f>
        <v>44280</v>
      </c>
      <c r="B1068" s="5">
        <f>'I. Stock Info'!B1068</f>
        <v>119.540001</v>
      </c>
      <c r="C1068" s="5">
        <f>'I. Stock Info'!C1068</f>
        <v>121.660004</v>
      </c>
      <c r="D1068" s="5">
        <f>'I. Stock Info'!D1068</f>
        <v>119</v>
      </c>
      <c r="E1068" s="5">
        <f>'I. Stock Info'!E1068</f>
        <v>120.589996</v>
      </c>
      <c r="F1068" s="6">
        <f>'I. Stock Info'!F1068</f>
        <v>98844700</v>
      </c>
      <c r="G1068" s="11">
        <f>IFERROR(VLOOKUP(A1068,'I. Dividend Info'!$A$5:$B$24,2,FALSE),0)</f>
        <v>0</v>
      </c>
    </row>
    <row r="1069" ht="14.25" customHeight="1">
      <c r="A1069" s="4">
        <f>'I. Stock Info'!A1069</f>
        <v>44281</v>
      </c>
      <c r="B1069" s="5">
        <f>'I. Stock Info'!B1069</f>
        <v>120.349998</v>
      </c>
      <c r="C1069" s="5">
        <f>'I. Stock Info'!C1069</f>
        <v>121.480003</v>
      </c>
      <c r="D1069" s="5">
        <f>'I. Stock Info'!D1069</f>
        <v>118.919998</v>
      </c>
      <c r="E1069" s="5">
        <f>'I. Stock Info'!E1069</f>
        <v>121.209999</v>
      </c>
      <c r="F1069" s="6">
        <f>'I. Stock Info'!F1069</f>
        <v>94071200</v>
      </c>
      <c r="G1069" s="11">
        <f>IFERROR(VLOOKUP(A1069,'I. Dividend Info'!$A$5:$B$24,2,FALSE),0)</f>
        <v>0</v>
      </c>
    </row>
    <row r="1070" ht="14.25" customHeight="1">
      <c r="A1070" s="4">
        <f>'I. Stock Info'!A1070</f>
        <v>44284</v>
      </c>
      <c r="B1070" s="5">
        <f>'I. Stock Info'!B1070</f>
        <v>121.650002</v>
      </c>
      <c r="C1070" s="5">
        <f>'I. Stock Info'!C1070</f>
        <v>122.580002</v>
      </c>
      <c r="D1070" s="5">
        <f>'I. Stock Info'!D1070</f>
        <v>120.730003</v>
      </c>
      <c r="E1070" s="5">
        <f>'I. Stock Info'!E1070</f>
        <v>121.389999</v>
      </c>
      <c r="F1070" s="6">
        <f>'I. Stock Info'!F1070</f>
        <v>80819200</v>
      </c>
      <c r="G1070" s="11">
        <f>IFERROR(VLOOKUP(A1070,'I. Dividend Info'!$A$5:$B$24,2,FALSE),0)</f>
        <v>0</v>
      </c>
    </row>
    <row r="1071" ht="14.25" customHeight="1">
      <c r="A1071" s="4">
        <f>'I. Stock Info'!A1071</f>
        <v>44285</v>
      </c>
      <c r="B1071" s="5">
        <f>'I. Stock Info'!B1071</f>
        <v>120.110001</v>
      </c>
      <c r="C1071" s="5">
        <f>'I. Stock Info'!C1071</f>
        <v>120.400002</v>
      </c>
      <c r="D1071" s="5">
        <f>'I. Stock Info'!D1071</f>
        <v>118.860001</v>
      </c>
      <c r="E1071" s="5">
        <f>'I. Stock Info'!E1071</f>
        <v>119.900002</v>
      </c>
      <c r="F1071" s="6">
        <f>'I. Stock Info'!F1071</f>
        <v>85671900</v>
      </c>
      <c r="G1071" s="11">
        <f>IFERROR(VLOOKUP(A1071,'I. Dividend Info'!$A$5:$B$24,2,FALSE),0)</f>
        <v>0</v>
      </c>
    </row>
    <row r="1072" ht="14.25" customHeight="1">
      <c r="A1072" s="4">
        <f>'I. Stock Info'!A1072</f>
        <v>44286</v>
      </c>
      <c r="B1072" s="5">
        <f>'I. Stock Info'!B1072</f>
        <v>121.650002</v>
      </c>
      <c r="C1072" s="5">
        <f>'I. Stock Info'!C1072</f>
        <v>123.519997</v>
      </c>
      <c r="D1072" s="5">
        <f>'I. Stock Info'!D1072</f>
        <v>121.150002</v>
      </c>
      <c r="E1072" s="5">
        <f>'I. Stock Info'!E1072</f>
        <v>122.150002</v>
      </c>
      <c r="F1072" s="6">
        <f>'I. Stock Info'!F1072</f>
        <v>118323800</v>
      </c>
      <c r="G1072" s="11">
        <f>IFERROR(VLOOKUP(A1072,'I. Dividend Info'!$A$5:$B$24,2,FALSE),0)</f>
        <v>0</v>
      </c>
    </row>
    <row r="1073" ht="14.25" customHeight="1">
      <c r="A1073" s="4">
        <f>'I. Stock Info'!A1073</f>
        <v>44287</v>
      </c>
      <c r="B1073" s="5">
        <f>'I. Stock Info'!B1073</f>
        <v>123.660004</v>
      </c>
      <c r="C1073" s="5">
        <f>'I. Stock Info'!C1073</f>
        <v>124.18</v>
      </c>
      <c r="D1073" s="5">
        <f>'I. Stock Info'!D1073</f>
        <v>122.489998</v>
      </c>
      <c r="E1073" s="5">
        <f>'I. Stock Info'!E1073</f>
        <v>123</v>
      </c>
      <c r="F1073" s="6">
        <f>'I. Stock Info'!F1073</f>
        <v>75089100</v>
      </c>
      <c r="G1073" s="11">
        <f>IFERROR(VLOOKUP(A1073,'I. Dividend Info'!$A$5:$B$24,2,FALSE),0)</f>
        <v>0</v>
      </c>
    </row>
    <row r="1074" ht="14.25" customHeight="1">
      <c r="A1074" s="4">
        <f>'I. Stock Info'!A1074</f>
        <v>44291</v>
      </c>
      <c r="B1074" s="5">
        <f>'I. Stock Info'!B1074</f>
        <v>123.870003</v>
      </c>
      <c r="C1074" s="5">
        <f>'I. Stock Info'!C1074</f>
        <v>126.160004</v>
      </c>
      <c r="D1074" s="5">
        <f>'I. Stock Info'!D1074</f>
        <v>123.07</v>
      </c>
      <c r="E1074" s="5">
        <f>'I. Stock Info'!E1074</f>
        <v>125.900002</v>
      </c>
      <c r="F1074" s="6">
        <f>'I. Stock Info'!F1074</f>
        <v>88651200</v>
      </c>
      <c r="G1074" s="11">
        <f>IFERROR(VLOOKUP(A1074,'I. Dividend Info'!$A$5:$B$24,2,FALSE),0)</f>
        <v>0</v>
      </c>
    </row>
    <row r="1075" ht="14.25" customHeight="1">
      <c r="A1075" s="4">
        <f>'I. Stock Info'!A1075</f>
        <v>44292</v>
      </c>
      <c r="B1075" s="5">
        <f>'I. Stock Info'!B1075</f>
        <v>126.5</v>
      </c>
      <c r="C1075" s="5">
        <f>'I. Stock Info'!C1075</f>
        <v>127.129997</v>
      </c>
      <c r="D1075" s="5">
        <f>'I. Stock Info'!D1075</f>
        <v>125.650002</v>
      </c>
      <c r="E1075" s="5">
        <f>'I. Stock Info'!E1075</f>
        <v>126.209999</v>
      </c>
      <c r="F1075" s="6">
        <f>'I. Stock Info'!F1075</f>
        <v>80171300</v>
      </c>
      <c r="G1075" s="11">
        <f>IFERROR(VLOOKUP(A1075,'I. Dividend Info'!$A$5:$B$24,2,FALSE),0)</f>
        <v>0</v>
      </c>
    </row>
    <row r="1076" ht="14.25" customHeight="1">
      <c r="A1076" s="4">
        <f>'I. Stock Info'!A1076</f>
        <v>44293</v>
      </c>
      <c r="B1076" s="5">
        <f>'I. Stock Info'!B1076</f>
        <v>125.830002</v>
      </c>
      <c r="C1076" s="5">
        <f>'I. Stock Info'!C1076</f>
        <v>127.919998</v>
      </c>
      <c r="D1076" s="5">
        <f>'I. Stock Info'!D1076</f>
        <v>125.139999</v>
      </c>
      <c r="E1076" s="5">
        <f>'I. Stock Info'!E1076</f>
        <v>127.900002</v>
      </c>
      <c r="F1076" s="6">
        <f>'I. Stock Info'!F1076</f>
        <v>83466700</v>
      </c>
      <c r="G1076" s="11">
        <f>IFERROR(VLOOKUP(A1076,'I. Dividend Info'!$A$5:$B$24,2,FALSE),0)</f>
        <v>0</v>
      </c>
    </row>
    <row r="1077" ht="14.25" customHeight="1">
      <c r="A1077" s="4">
        <f>'I. Stock Info'!A1077</f>
        <v>44294</v>
      </c>
      <c r="B1077" s="5">
        <f>'I. Stock Info'!B1077</f>
        <v>128.949997</v>
      </c>
      <c r="C1077" s="5">
        <f>'I. Stock Info'!C1077</f>
        <v>130.389999</v>
      </c>
      <c r="D1077" s="5">
        <f>'I. Stock Info'!D1077</f>
        <v>128.520004</v>
      </c>
      <c r="E1077" s="5">
        <f>'I. Stock Info'!E1077</f>
        <v>130.360001</v>
      </c>
      <c r="F1077" s="6">
        <f>'I. Stock Info'!F1077</f>
        <v>88844600</v>
      </c>
      <c r="G1077" s="11">
        <f>IFERROR(VLOOKUP(A1077,'I. Dividend Info'!$A$5:$B$24,2,FALSE),0)</f>
        <v>0</v>
      </c>
    </row>
    <row r="1078" ht="14.25" customHeight="1">
      <c r="A1078" s="4">
        <f>'I. Stock Info'!A1078</f>
        <v>44295</v>
      </c>
      <c r="B1078" s="5">
        <f>'I. Stock Info'!B1078</f>
        <v>129.800003</v>
      </c>
      <c r="C1078" s="5">
        <f>'I. Stock Info'!C1078</f>
        <v>133.039993</v>
      </c>
      <c r="D1078" s="5">
        <f>'I. Stock Info'!D1078</f>
        <v>129.470001</v>
      </c>
      <c r="E1078" s="5">
        <f>'I. Stock Info'!E1078</f>
        <v>133</v>
      </c>
      <c r="F1078" s="6">
        <f>'I. Stock Info'!F1078</f>
        <v>106686700</v>
      </c>
      <c r="G1078" s="11">
        <f>IFERROR(VLOOKUP(A1078,'I. Dividend Info'!$A$5:$B$24,2,FALSE),0)</f>
        <v>0</v>
      </c>
    </row>
    <row r="1079" ht="14.25" customHeight="1">
      <c r="A1079" s="4">
        <f>'I. Stock Info'!A1079</f>
        <v>44298</v>
      </c>
      <c r="B1079" s="5">
        <f>'I. Stock Info'!B1079</f>
        <v>132.520004</v>
      </c>
      <c r="C1079" s="5">
        <f>'I. Stock Info'!C1079</f>
        <v>132.850006</v>
      </c>
      <c r="D1079" s="5">
        <f>'I. Stock Info'!D1079</f>
        <v>130.630005</v>
      </c>
      <c r="E1079" s="5">
        <f>'I. Stock Info'!E1079</f>
        <v>131.240005</v>
      </c>
      <c r="F1079" s="6">
        <f>'I. Stock Info'!F1079</f>
        <v>91420000</v>
      </c>
      <c r="G1079" s="11">
        <f>IFERROR(VLOOKUP(A1079,'I. Dividend Info'!$A$5:$B$24,2,FALSE),0)</f>
        <v>0</v>
      </c>
    </row>
    <row r="1080" ht="14.25" customHeight="1">
      <c r="A1080" s="4">
        <f>'I. Stock Info'!A1080</f>
        <v>44299</v>
      </c>
      <c r="B1080" s="5">
        <f>'I. Stock Info'!B1080</f>
        <v>132.440002</v>
      </c>
      <c r="C1080" s="5">
        <f>'I. Stock Info'!C1080</f>
        <v>134.660004</v>
      </c>
      <c r="D1080" s="5">
        <f>'I. Stock Info'!D1080</f>
        <v>131.929993</v>
      </c>
      <c r="E1080" s="5">
        <f>'I. Stock Info'!E1080</f>
        <v>134.429993</v>
      </c>
      <c r="F1080" s="6">
        <f>'I. Stock Info'!F1080</f>
        <v>91266500</v>
      </c>
      <c r="G1080" s="11">
        <f>IFERROR(VLOOKUP(A1080,'I. Dividend Info'!$A$5:$B$24,2,FALSE),0)</f>
        <v>0</v>
      </c>
    </row>
    <row r="1081" ht="14.25" customHeight="1">
      <c r="A1081" s="4">
        <f>'I. Stock Info'!A1081</f>
        <v>44300</v>
      </c>
      <c r="B1081" s="5">
        <f>'I. Stock Info'!B1081</f>
        <v>134.940002</v>
      </c>
      <c r="C1081" s="5">
        <f>'I. Stock Info'!C1081</f>
        <v>135</v>
      </c>
      <c r="D1081" s="5">
        <f>'I. Stock Info'!D1081</f>
        <v>131.660004</v>
      </c>
      <c r="E1081" s="5">
        <f>'I. Stock Info'!E1081</f>
        <v>132.029999</v>
      </c>
      <c r="F1081" s="6">
        <f>'I. Stock Info'!F1081</f>
        <v>87222800</v>
      </c>
      <c r="G1081" s="11">
        <f>IFERROR(VLOOKUP(A1081,'I. Dividend Info'!$A$5:$B$24,2,FALSE),0)</f>
        <v>0</v>
      </c>
    </row>
    <row r="1082" ht="14.25" customHeight="1">
      <c r="A1082" s="4">
        <f>'I. Stock Info'!A1082</f>
        <v>44301</v>
      </c>
      <c r="B1082" s="5">
        <f>'I. Stock Info'!B1082</f>
        <v>133.820007</v>
      </c>
      <c r="C1082" s="5">
        <f>'I. Stock Info'!C1082</f>
        <v>135</v>
      </c>
      <c r="D1082" s="5">
        <f>'I. Stock Info'!D1082</f>
        <v>133.639999</v>
      </c>
      <c r="E1082" s="5">
        <f>'I. Stock Info'!E1082</f>
        <v>134.5</v>
      </c>
      <c r="F1082" s="6">
        <f>'I. Stock Info'!F1082</f>
        <v>89347100</v>
      </c>
      <c r="G1082" s="11">
        <f>IFERROR(VLOOKUP(A1082,'I. Dividend Info'!$A$5:$B$24,2,FALSE),0)</f>
        <v>0</v>
      </c>
    </row>
    <row r="1083" ht="14.25" customHeight="1">
      <c r="A1083" s="4">
        <f>'I. Stock Info'!A1083</f>
        <v>44302</v>
      </c>
      <c r="B1083" s="5">
        <f>'I. Stock Info'!B1083</f>
        <v>134.300003</v>
      </c>
      <c r="C1083" s="5">
        <f>'I. Stock Info'!C1083</f>
        <v>134.669998</v>
      </c>
      <c r="D1083" s="5">
        <f>'I. Stock Info'!D1083</f>
        <v>133.279999</v>
      </c>
      <c r="E1083" s="5">
        <f>'I. Stock Info'!E1083</f>
        <v>134.160004</v>
      </c>
      <c r="F1083" s="6">
        <f>'I. Stock Info'!F1083</f>
        <v>84922400</v>
      </c>
      <c r="G1083" s="11">
        <f>IFERROR(VLOOKUP(A1083,'I. Dividend Info'!$A$5:$B$24,2,FALSE),0)</f>
        <v>0</v>
      </c>
    </row>
    <row r="1084" ht="14.25" customHeight="1">
      <c r="A1084" s="4">
        <f>'I. Stock Info'!A1084</f>
        <v>44305</v>
      </c>
      <c r="B1084" s="5">
        <f>'I. Stock Info'!B1084</f>
        <v>133.509995</v>
      </c>
      <c r="C1084" s="5">
        <f>'I. Stock Info'!C1084</f>
        <v>135.470001</v>
      </c>
      <c r="D1084" s="5">
        <f>'I. Stock Info'!D1084</f>
        <v>133.339996</v>
      </c>
      <c r="E1084" s="5">
        <f>'I. Stock Info'!E1084</f>
        <v>134.839996</v>
      </c>
      <c r="F1084" s="6">
        <f>'I. Stock Info'!F1084</f>
        <v>94264200</v>
      </c>
      <c r="G1084" s="11">
        <f>IFERROR(VLOOKUP(A1084,'I. Dividend Info'!$A$5:$B$24,2,FALSE),0)</f>
        <v>0</v>
      </c>
    </row>
    <row r="1085" ht="14.25" customHeight="1">
      <c r="A1085" s="4">
        <f>'I. Stock Info'!A1085</f>
        <v>44306</v>
      </c>
      <c r="B1085" s="5">
        <f>'I. Stock Info'!B1085</f>
        <v>135.020004</v>
      </c>
      <c r="C1085" s="5">
        <f>'I. Stock Info'!C1085</f>
        <v>135.529999</v>
      </c>
      <c r="D1085" s="5">
        <f>'I. Stock Info'!D1085</f>
        <v>131.809998</v>
      </c>
      <c r="E1085" s="5">
        <f>'I. Stock Info'!E1085</f>
        <v>133.110001</v>
      </c>
      <c r="F1085" s="6">
        <f>'I. Stock Info'!F1085</f>
        <v>94812300</v>
      </c>
      <c r="G1085" s="11">
        <f>IFERROR(VLOOKUP(A1085,'I. Dividend Info'!$A$5:$B$24,2,FALSE),0)</f>
        <v>0</v>
      </c>
    </row>
    <row r="1086" ht="14.25" customHeight="1">
      <c r="A1086" s="4">
        <f>'I. Stock Info'!A1086</f>
        <v>44307</v>
      </c>
      <c r="B1086" s="5">
        <f>'I. Stock Info'!B1086</f>
        <v>132.360001</v>
      </c>
      <c r="C1086" s="5">
        <f>'I. Stock Info'!C1086</f>
        <v>133.75</v>
      </c>
      <c r="D1086" s="5">
        <f>'I. Stock Info'!D1086</f>
        <v>131.300003</v>
      </c>
      <c r="E1086" s="5">
        <f>'I. Stock Info'!E1086</f>
        <v>133.5</v>
      </c>
      <c r="F1086" s="6">
        <f>'I. Stock Info'!F1086</f>
        <v>68847100</v>
      </c>
      <c r="G1086" s="11">
        <f>IFERROR(VLOOKUP(A1086,'I. Dividend Info'!$A$5:$B$24,2,FALSE),0)</f>
        <v>0</v>
      </c>
    </row>
    <row r="1087" ht="14.25" customHeight="1">
      <c r="A1087" s="4">
        <f>'I. Stock Info'!A1087</f>
        <v>44308</v>
      </c>
      <c r="B1087" s="5">
        <f>'I. Stock Info'!B1087</f>
        <v>133.039993</v>
      </c>
      <c r="C1087" s="5">
        <f>'I. Stock Info'!C1087</f>
        <v>134.149994</v>
      </c>
      <c r="D1087" s="5">
        <f>'I. Stock Info'!D1087</f>
        <v>131.410004</v>
      </c>
      <c r="E1087" s="5">
        <f>'I. Stock Info'!E1087</f>
        <v>131.940002</v>
      </c>
      <c r="F1087" s="6">
        <f>'I. Stock Info'!F1087</f>
        <v>84566500</v>
      </c>
      <c r="G1087" s="11">
        <f>IFERROR(VLOOKUP(A1087,'I. Dividend Info'!$A$5:$B$24,2,FALSE),0)</f>
        <v>0</v>
      </c>
    </row>
    <row r="1088" ht="14.25" customHeight="1">
      <c r="A1088" s="4">
        <f>'I. Stock Info'!A1088</f>
        <v>44309</v>
      </c>
      <c r="B1088" s="5">
        <f>'I. Stock Info'!B1088</f>
        <v>132.160004</v>
      </c>
      <c r="C1088" s="5">
        <f>'I. Stock Info'!C1088</f>
        <v>135.119995</v>
      </c>
      <c r="D1088" s="5">
        <f>'I. Stock Info'!D1088</f>
        <v>132.160004</v>
      </c>
      <c r="E1088" s="5">
        <f>'I. Stock Info'!E1088</f>
        <v>134.320007</v>
      </c>
      <c r="F1088" s="6">
        <f>'I. Stock Info'!F1088</f>
        <v>78657500</v>
      </c>
      <c r="G1088" s="11">
        <f>IFERROR(VLOOKUP(A1088,'I. Dividend Info'!$A$5:$B$24,2,FALSE),0)</f>
        <v>0</v>
      </c>
    </row>
    <row r="1089" ht="14.25" customHeight="1">
      <c r="A1089" s="4">
        <f>'I. Stock Info'!A1089</f>
        <v>44312</v>
      </c>
      <c r="B1089" s="5">
        <f>'I. Stock Info'!B1089</f>
        <v>134.830002</v>
      </c>
      <c r="C1089" s="5">
        <f>'I. Stock Info'!C1089</f>
        <v>135.059998</v>
      </c>
      <c r="D1089" s="5">
        <f>'I. Stock Info'!D1089</f>
        <v>133.559998</v>
      </c>
      <c r="E1089" s="5">
        <f>'I. Stock Info'!E1089</f>
        <v>134.720001</v>
      </c>
      <c r="F1089" s="6">
        <f>'I. Stock Info'!F1089</f>
        <v>66905100</v>
      </c>
      <c r="G1089" s="11">
        <f>IFERROR(VLOOKUP(A1089,'I. Dividend Info'!$A$5:$B$24,2,FALSE),0)</f>
        <v>0</v>
      </c>
    </row>
    <row r="1090" ht="14.25" customHeight="1">
      <c r="A1090" s="4">
        <f>'I. Stock Info'!A1090</f>
        <v>44313</v>
      </c>
      <c r="B1090" s="5">
        <f>'I. Stock Info'!B1090</f>
        <v>135.009995</v>
      </c>
      <c r="C1090" s="5">
        <f>'I. Stock Info'!C1090</f>
        <v>135.410004</v>
      </c>
      <c r="D1090" s="5">
        <f>'I. Stock Info'!D1090</f>
        <v>134.110001</v>
      </c>
      <c r="E1090" s="5">
        <f>'I. Stock Info'!E1090</f>
        <v>134.389999</v>
      </c>
      <c r="F1090" s="6">
        <f>'I. Stock Info'!F1090</f>
        <v>66015800</v>
      </c>
      <c r="G1090" s="11">
        <f>IFERROR(VLOOKUP(A1090,'I. Dividend Info'!$A$5:$B$24,2,FALSE),0)</f>
        <v>0</v>
      </c>
    </row>
    <row r="1091" ht="14.25" customHeight="1">
      <c r="A1091" s="4">
        <f>'I. Stock Info'!A1091</f>
        <v>44314</v>
      </c>
      <c r="B1091" s="5">
        <f>'I. Stock Info'!B1091</f>
        <v>134.309998</v>
      </c>
      <c r="C1091" s="5">
        <f>'I. Stock Info'!C1091</f>
        <v>135.020004</v>
      </c>
      <c r="D1091" s="5">
        <f>'I. Stock Info'!D1091</f>
        <v>133.080002</v>
      </c>
      <c r="E1091" s="5">
        <f>'I. Stock Info'!E1091</f>
        <v>133.580002</v>
      </c>
      <c r="F1091" s="6">
        <f>'I. Stock Info'!F1091</f>
        <v>107760100</v>
      </c>
      <c r="G1091" s="11">
        <f>IFERROR(VLOOKUP(A1091,'I. Dividend Info'!$A$5:$B$24,2,FALSE),0)</f>
        <v>0</v>
      </c>
    </row>
    <row r="1092" ht="14.25" customHeight="1">
      <c r="A1092" s="4">
        <f>'I. Stock Info'!A1092</f>
        <v>44315</v>
      </c>
      <c r="B1092" s="5">
        <f>'I. Stock Info'!B1092</f>
        <v>136.470001</v>
      </c>
      <c r="C1092" s="5">
        <f>'I. Stock Info'!C1092</f>
        <v>137.070007</v>
      </c>
      <c r="D1092" s="5">
        <f>'I. Stock Info'!D1092</f>
        <v>132.449997</v>
      </c>
      <c r="E1092" s="5">
        <f>'I. Stock Info'!E1092</f>
        <v>133.479996</v>
      </c>
      <c r="F1092" s="6">
        <f>'I. Stock Info'!F1092</f>
        <v>151101000</v>
      </c>
      <c r="G1092" s="11">
        <f>IFERROR(VLOOKUP(A1092,'I. Dividend Info'!$A$5:$B$24,2,FALSE),0)</f>
        <v>0</v>
      </c>
    </row>
    <row r="1093" ht="14.25" customHeight="1">
      <c r="A1093" s="4">
        <f>'I. Stock Info'!A1093</f>
        <v>44316</v>
      </c>
      <c r="B1093" s="5">
        <f>'I. Stock Info'!B1093</f>
        <v>131.779999</v>
      </c>
      <c r="C1093" s="5">
        <f>'I. Stock Info'!C1093</f>
        <v>133.559998</v>
      </c>
      <c r="D1093" s="5">
        <f>'I. Stock Info'!D1093</f>
        <v>131.070007</v>
      </c>
      <c r="E1093" s="5">
        <f>'I. Stock Info'!E1093</f>
        <v>131.460007</v>
      </c>
      <c r="F1093" s="6">
        <f>'I. Stock Info'!F1093</f>
        <v>109839500</v>
      </c>
      <c r="G1093" s="11">
        <f>IFERROR(VLOOKUP(A1093,'I. Dividend Info'!$A$5:$B$24,2,FALSE),0)</f>
        <v>0</v>
      </c>
    </row>
    <row r="1094" ht="14.25" customHeight="1">
      <c r="A1094" s="4">
        <f>'I. Stock Info'!A1094</f>
        <v>44319</v>
      </c>
      <c r="B1094" s="5">
        <f>'I. Stock Info'!B1094</f>
        <v>132.039993</v>
      </c>
      <c r="C1094" s="5">
        <f>'I. Stock Info'!C1094</f>
        <v>134.070007</v>
      </c>
      <c r="D1094" s="5">
        <f>'I. Stock Info'!D1094</f>
        <v>131.830002</v>
      </c>
      <c r="E1094" s="5">
        <f>'I. Stock Info'!E1094</f>
        <v>132.539993</v>
      </c>
      <c r="F1094" s="6">
        <f>'I. Stock Info'!F1094</f>
        <v>75135100</v>
      </c>
      <c r="G1094" s="11">
        <f>IFERROR(VLOOKUP(A1094,'I. Dividend Info'!$A$5:$B$24,2,FALSE),0)</f>
        <v>0</v>
      </c>
    </row>
    <row r="1095" ht="14.25" customHeight="1">
      <c r="A1095" s="4">
        <f>'I. Stock Info'!A1095</f>
        <v>44320</v>
      </c>
      <c r="B1095" s="5">
        <f>'I. Stock Info'!B1095</f>
        <v>131.190002</v>
      </c>
      <c r="C1095" s="5">
        <f>'I. Stock Info'!C1095</f>
        <v>131.490005</v>
      </c>
      <c r="D1095" s="5">
        <f>'I. Stock Info'!D1095</f>
        <v>126.699997</v>
      </c>
      <c r="E1095" s="5">
        <f>'I. Stock Info'!E1095</f>
        <v>127.849998</v>
      </c>
      <c r="F1095" s="6">
        <f>'I. Stock Info'!F1095</f>
        <v>137564700</v>
      </c>
      <c r="G1095" s="11">
        <f>IFERROR(VLOOKUP(A1095,'I. Dividend Info'!$A$5:$B$24,2,FALSE),0)</f>
        <v>0</v>
      </c>
    </row>
    <row r="1096" ht="14.25" customHeight="1">
      <c r="A1096" s="4">
        <f>'I. Stock Info'!A1096</f>
        <v>44321</v>
      </c>
      <c r="B1096" s="5">
        <f>'I. Stock Info'!B1096</f>
        <v>129.199997</v>
      </c>
      <c r="C1096" s="5">
        <f>'I. Stock Info'!C1096</f>
        <v>130.449997</v>
      </c>
      <c r="D1096" s="5">
        <f>'I. Stock Info'!D1096</f>
        <v>127.970001</v>
      </c>
      <c r="E1096" s="5">
        <f>'I. Stock Info'!E1096</f>
        <v>128.100006</v>
      </c>
      <c r="F1096" s="6">
        <f>'I. Stock Info'!F1096</f>
        <v>84000900</v>
      </c>
      <c r="G1096" s="11">
        <f>IFERROR(VLOOKUP(A1096,'I. Dividend Info'!$A$5:$B$24,2,FALSE),0)</f>
        <v>0</v>
      </c>
    </row>
    <row r="1097" ht="14.25" customHeight="1">
      <c r="A1097" s="4">
        <f>'I. Stock Info'!A1097</f>
        <v>44322</v>
      </c>
      <c r="B1097" s="5">
        <f>'I. Stock Info'!B1097</f>
        <v>127.889999</v>
      </c>
      <c r="C1097" s="5">
        <f>'I. Stock Info'!C1097</f>
        <v>129.75</v>
      </c>
      <c r="D1097" s="5">
        <f>'I. Stock Info'!D1097</f>
        <v>127.129997</v>
      </c>
      <c r="E1097" s="5">
        <f>'I. Stock Info'!E1097</f>
        <v>129.740005</v>
      </c>
      <c r="F1097" s="6">
        <f>'I. Stock Info'!F1097</f>
        <v>78128300</v>
      </c>
      <c r="G1097" s="11">
        <f>IFERROR(VLOOKUP(A1097,'I. Dividend Info'!$A$5:$B$24,2,FALSE),0)</f>
        <v>0</v>
      </c>
    </row>
    <row r="1098" ht="14.25" customHeight="1">
      <c r="A1098" s="4">
        <f>'I. Stock Info'!A1098</f>
        <v>44323</v>
      </c>
      <c r="B1098" s="5">
        <f>'I. Stock Info'!B1098</f>
        <v>130.850006</v>
      </c>
      <c r="C1098" s="5">
        <f>'I. Stock Info'!C1098</f>
        <v>131.259995</v>
      </c>
      <c r="D1098" s="5">
        <f>'I. Stock Info'!D1098</f>
        <v>129.479996</v>
      </c>
      <c r="E1098" s="5">
        <f>'I. Stock Info'!E1098</f>
        <v>130.210007</v>
      </c>
      <c r="F1098" s="6">
        <f>'I. Stock Info'!F1098</f>
        <v>78973300</v>
      </c>
      <c r="G1098" s="11">
        <f>IFERROR(VLOOKUP(A1098,'I. Dividend Info'!$A$5:$B$24,2,FALSE),0)</f>
        <v>0.22</v>
      </c>
    </row>
    <row r="1099" ht="14.25" customHeight="1">
      <c r="A1099" s="4">
        <f>'I. Stock Info'!A1099</f>
        <v>44326</v>
      </c>
      <c r="B1099" s="5">
        <f>'I. Stock Info'!B1099</f>
        <v>129.410004</v>
      </c>
      <c r="C1099" s="5">
        <f>'I. Stock Info'!C1099</f>
        <v>129.539993</v>
      </c>
      <c r="D1099" s="5">
        <f>'I. Stock Info'!D1099</f>
        <v>126.809998</v>
      </c>
      <c r="E1099" s="5">
        <f>'I. Stock Info'!E1099</f>
        <v>126.849998</v>
      </c>
      <c r="F1099" s="6">
        <f>'I. Stock Info'!F1099</f>
        <v>88071200</v>
      </c>
      <c r="G1099" s="11">
        <f>IFERROR(VLOOKUP(A1099,'I. Dividend Info'!$A$5:$B$24,2,FALSE),0)</f>
        <v>0</v>
      </c>
    </row>
    <row r="1100" ht="14.25" customHeight="1">
      <c r="A1100" s="4">
        <f>'I. Stock Info'!A1100</f>
        <v>44327</v>
      </c>
      <c r="B1100" s="5">
        <f>'I. Stock Info'!B1100</f>
        <v>123.5</v>
      </c>
      <c r="C1100" s="5">
        <f>'I. Stock Info'!C1100</f>
        <v>126.269997</v>
      </c>
      <c r="D1100" s="5">
        <f>'I. Stock Info'!D1100</f>
        <v>122.769997</v>
      </c>
      <c r="E1100" s="5">
        <f>'I. Stock Info'!E1100</f>
        <v>125.910004</v>
      </c>
      <c r="F1100" s="6">
        <f>'I. Stock Info'!F1100</f>
        <v>126142800</v>
      </c>
      <c r="G1100" s="11">
        <f>IFERROR(VLOOKUP(A1100,'I. Dividend Info'!$A$5:$B$24,2,FALSE),0)</f>
        <v>0</v>
      </c>
    </row>
    <row r="1101" ht="14.25" customHeight="1">
      <c r="A1101" s="4">
        <f>'I. Stock Info'!A1101</f>
        <v>44328</v>
      </c>
      <c r="B1101" s="5">
        <f>'I. Stock Info'!B1101</f>
        <v>123.400002</v>
      </c>
      <c r="C1101" s="5">
        <f>'I. Stock Info'!C1101</f>
        <v>124.639999</v>
      </c>
      <c r="D1101" s="5">
        <f>'I. Stock Info'!D1101</f>
        <v>122.25</v>
      </c>
      <c r="E1101" s="5">
        <f>'I. Stock Info'!E1101</f>
        <v>122.769997</v>
      </c>
      <c r="F1101" s="6">
        <f>'I. Stock Info'!F1101</f>
        <v>112172300</v>
      </c>
      <c r="G1101" s="11">
        <f>IFERROR(VLOOKUP(A1101,'I. Dividend Info'!$A$5:$B$24,2,FALSE),0)</f>
        <v>0</v>
      </c>
    </row>
    <row r="1102" ht="14.25" customHeight="1">
      <c r="A1102" s="4">
        <f>'I. Stock Info'!A1102</f>
        <v>44329</v>
      </c>
      <c r="B1102" s="5">
        <f>'I. Stock Info'!B1102</f>
        <v>124.580002</v>
      </c>
      <c r="C1102" s="5">
        <f>'I. Stock Info'!C1102</f>
        <v>126.150002</v>
      </c>
      <c r="D1102" s="5">
        <f>'I. Stock Info'!D1102</f>
        <v>124.260002</v>
      </c>
      <c r="E1102" s="5">
        <f>'I. Stock Info'!E1102</f>
        <v>124.970001</v>
      </c>
      <c r="F1102" s="6">
        <f>'I. Stock Info'!F1102</f>
        <v>105861300</v>
      </c>
      <c r="G1102" s="11">
        <f>IFERROR(VLOOKUP(A1102,'I. Dividend Info'!$A$5:$B$24,2,FALSE),0)</f>
        <v>0</v>
      </c>
    </row>
    <row r="1103" ht="14.25" customHeight="1">
      <c r="A1103" s="4">
        <f>'I. Stock Info'!A1103</f>
        <v>44330</v>
      </c>
      <c r="B1103" s="5">
        <f>'I. Stock Info'!B1103</f>
        <v>126.25</v>
      </c>
      <c r="C1103" s="5">
        <f>'I. Stock Info'!C1103</f>
        <v>127.889999</v>
      </c>
      <c r="D1103" s="5">
        <f>'I. Stock Info'!D1103</f>
        <v>125.849998</v>
      </c>
      <c r="E1103" s="5">
        <f>'I. Stock Info'!E1103</f>
        <v>127.449997</v>
      </c>
      <c r="F1103" s="6">
        <f>'I. Stock Info'!F1103</f>
        <v>81918000</v>
      </c>
      <c r="G1103" s="11">
        <f>IFERROR(VLOOKUP(A1103,'I. Dividend Info'!$A$5:$B$24,2,FALSE),0)</f>
        <v>0</v>
      </c>
    </row>
    <row r="1104" ht="14.25" customHeight="1">
      <c r="A1104" s="4">
        <f>'I. Stock Info'!A1104</f>
        <v>44333</v>
      </c>
      <c r="B1104" s="5">
        <f>'I. Stock Info'!B1104</f>
        <v>126.82</v>
      </c>
      <c r="C1104" s="5">
        <f>'I. Stock Info'!C1104</f>
        <v>126.93</v>
      </c>
      <c r="D1104" s="5">
        <f>'I. Stock Info'!D1104</f>
        <v>125.169998</v>
      </c>
      <c r="E1104" s="5">
        <f>'I. Stock Info'!E1104</f>
        <v>126.269997</v>
      </c>
      <c r="F1104" s="6">
        <f>'I. Stock Info'!F1104</f>
        <v>74244600</v>
      </c>
      <c r="G1104" s="11">
        <f>IFERROR(VLOOKUP(A1104,'I. Dividend Info'!$A$5:$B$24,2,FALSE),0)</f>
        <v>0</v>
      </c>
    </row>
    <row r="1105" ht="14.25" customHeight="1">
      <c r="A1105" s="4">
        <f>'I. Stock Info'!A1105</f>
        <v>44334</v>
      </c>
      <c r="B1105" s="5">
        <f>'I. Stock Info'!B1105</f>
        <v>126.559998</v>
      </c>
      <c r="C1105" s="5">
        <f>'I. Stock Info'!C1105</f>
        <v>126.989998</v>
      </c>
      <c r="D1105" s="5">
        <f>'I. Stock Info'!D1105</f>
        <v>124.779999</v>
      </c>
      <c r="E1105" s="5">
        <f>'I. Stock Info'!E1105</f>
        <v>124.849998</v>
      </c>
      <c r="F1105" s="6">
        <f>'I. Stock Info'!F1105</f>
        <v>63342900</v>
      </c>
      <c r="G1105" s="11">
        <f>IFERROR(VLOOKUP(A1105,'I. Dividend Info'!$A$5:$B$24,2,FALSE),0)</f>
        <v>0</v>
      </c>
    </row>
    <row r="1106" ht="14.25" customHeight="1">
      <c r="A1106" s="4">
        <f>'I. Stock Info'!A1106</f>
        <v>44335</v>
      </c>
      <c r="B1106" s="5">
        <f>'I. Stock Info'!B1106</f>
        <v>123.160004</v>
      </c>
      <c r="C1106" s="5">
        <f>'I. Stock Info'!C1106</f>
        <v>124.919998</v>
      </c>
      <c r="D1106" s="5">
        <f>'I. Stock Info'!D1106</f>
        <v>122.860001</v>
      </c>
      <c r="E1106" s="5">
        <f>'I. Stock Info'!E1106</f>
        <v>124.690002</v>
      </c>
      <c r="F1106" s="6">
        <f>'I. Stock Info'!F1106</f>
        <v>92612000</v>
      </c>
      <c r="G1106" s="11">
        <f>IFERROR(VLOOKUP(A1106,'I. Dividend Info'!$A$5:$B$24,2,FALSE),0)</f>
        <v>0</v>
      </c>
    </row>
    <row r="1107" ht="14.25" customHeight="1">
      <c r="A1107" s="4">
        <f>'I. Stock Info'!A1107</f>
        <v>44336</v>
      </c>
      <c r="B1107" s="5">
        <f>'I. Stock Info'!B1107</f>
        <v>125.230003</v>
      </c>
      <c r="C1107" s="5">
        <f>'I. Stock Info'!C1107</f>
        <v>127.720001</v>
      </c>
      <c r="D1107" s="5">
        <f>'I. Stock Info'!D1107</f>
        <v>125.099998</v>
      </c>
      <c r="E1107" s="5">
        <f>'I. Stock Info'!E1107</f>
        <v>127.309998</v>
      </c>
      <c r="F1107" s="6">
        <f>'I. Stock Info'!F1107</f>
        <v>76857100</v>
      </c>
      <c r="G1107" s="11">
        <f>IFERROR(VLOOKUP(A1107,'I. Dividend Info'!$A$5:$B$24,2,FALSE),0)</f>
        <v>0</v>
      </c>
    </row>
    <row r="1108" ht="14.25" customHeight="1">
      <c r="A1108" s="4">
        <f>'I. Stock Info'!A1108</f>
        <v>44337</v>
      </c>
      <c r="B1108" s="5">
        <f>'I. Stock Info'!B1108</f>
        <v>127.82</v>
      </c>
      <c r="C1108" s="5">
        <f>'I. Stock Info'!C1108</f>
        <v>128</v>
      </c>
      <c r="D1108" s="5">
        <f>'I. Stock Info'!D1108</f>
        <v>125.209999</v>
      </c>
      <c r="E1108" s="5">
        <f>'I. Stock Info'!E1108</f>
        <v>125.43</v>
      </c>
      <c r="F1108" s="6">
        <f>'I. Stock Info'!F1108</f>
        <v>79295400</v>
      </c>
      <c r="G1108" s="11">
        <f>IFERROR(VLOOKUP(A1108,'I. Dividend Info'!$A$5:$B$24,2,FALSE),0)</f>
        <v>0</v>
      </c>
    </row>
    <row r="1109" ht="14.25" customHeight="1">
      <c r="A1109" s="4">
        <f>'I. Stock Info'!A1109</f>
        <v>44340</v>
      </c>
      <c r="B1109" s="5">
        <f>'I. Stock Info'!B1109</f>
        <v>126.010002</v>
      </c>
      <c r="C1109" s="5">
        <f>'I. Stock Info'!C1109</f>
        <v>127.940002</v>
      </c>
      <c r="D1109" s="5">
        <f>'I. Stock Info'!D1109</f>
        <v>125.940002</v>
      </c>
      <c r="E1109" s="5">
        <f>'I. Stock Info'!E1109</f>
        <v>127.099998</v>
      </c>
      <c r="F1109" s="6">
        <f>'I. Stock Info'!F1109</f>
        <v>63092900</v>
      </c>
      <c r="G1109" s="11">
        <f>IFERROR(VLOOKUP(A1109,'I. Dividend Info'!$A$5:$B$24,2,FALSE),0)</f>
        <v>0</v>
      </c>
    </row>
    <row r="1110" ht="14.25" customHeight="1">
      <c r="A1110" s="4">
        <f>'I. Stock Info'!A1110</f>
        <v>44341</v>
      </c>
      <c r="B1110" s="5">
        <f>'I. Stock Info'!B1110</f>
        <v>127.82</v>
      </c>
      <c r="C1110" s="5">
        <f>'I. Stock Info'!C1110</f>
        <v>128.320007</v>
      </c>
      <c r="D1110" s="5">
        <f>'I. Stock Info'!D1110</f>
        <v>126.32</v>
      </c>
      <c r="E1110" s="5">
        <f>'I. Stock Info'!E1110</f>
        <v>126.900002</v>
      </c>
      <c r="F1110" s="6">
        <f>'I. Stock Info'!F1110</f>
        <v>72009500</v>
      </c>
      <c r="G1110" s="11">
        <f>IFERROR(VLOOKUP(A1110,'I. Dividend Info'!$A$5:$B$24,2,FALSE),0)</f>
        <v>0</v>
      </c>
    </row>
    <row r="1111" ht="14.25" customHeight="1">
      <c r="A1111" s="4">
        <f>'I. Stock Info'!A1111</f>
        <v>44342</v>
      </c>
      <c r="B1111" s="5">
        <f>'I. Stock Info'!B1111</f>
        <v>126.959999</v>
      </c>
      <c r="C1111" s="5">
        <f>'I. Stock Info'!C1111</f>
        <v>127.389999</v>
      </c>
      <c r="D1111" s="5">
        <f>'I. Stock Info'!D1111</f>
        <v>126.419998</v>
      </c>
      <c r="E1111" s="5">
        <f>'I. Stock Info'!E1111</f>
        <v>126.849998</v>
      </c>
      <c r="F1111" s="6">
        <f>'I. Stock Info'!F1111</f>
        <v>56575900</v>
      </c>
      <c r="G1111" s="11">
        <f>IFERROR(VLOOKUP(A1111,'I. Dividend Info'!$A$5:$B$24,2,FALSE),0)</f>
        <v>0</v>
      </c>
    </row>
    <row r="1112" ht="14.25" customHeight="1">
      <c r="A1112" s="4">
        <f>'I. Stock Info'!A1112</f>
        <v>44343</v>
      </c>
      <c r="B1112" s="5">
        <f>'I. Stock Info'!B1112</f>
        <v>126.440002</v>
      </c>
      <c r="C1112" s="5">
        <f>'I. Stock Info'!C1112</f>
        <v>127.639999</v>
      </c>
      <c r="D1112" s="5">
        <f>'I. Stock Info'!D1112</f>
        <v>125.080002</v>
      </c>
      <c r="E1112" s="5">
        <f>'I. Stock Info'!E1112</f>
        <v>125.279999</v>
      </c>
      <c r="F1112" s="6">
        <f>'I. Stock Info'!F1112</f>
        <v>94625600</v>
      </c>
      <c r="G1112" s="11">
        <f>IFERROR(VLOOKUP(A1112,'I. Dividend Info'!$A$5:$B$24,2,FALSE),0)</f>
        <v>0</v>
      </c>
    </row>
    <row r="1113" ht="14.25" customHeight="1">
      <c r="A1113" s="4">
        <f>'I. Stock Info'!A1113</f>
        <v>44344</v>
      </c>
      <c r="B1113" s="5">
        <f>'I. Stock Info'!B1113</f>
        <v>125.57</v>
      </c>
      <c r="C1113" s="5">
        <f>'I. Stock Info'!C1113</f>
        <v>125.800003</v>
      </c>
      <c r="D1113" s="5">
        <f>'I. Stock Info'!D1113</f>
        <v>124.550003</v>
      </c>
      <c r="E1113" s="5">
        <f>'I. Stock Info'!E1113</f>
        <v>124.610001</v>
      </c>
      <c r="F1113" s="6">
        <f>'I. Stock Info'!F1113</f>
        <v>71311100</v>
      </c>
      <c r="G1113" s="11">
        <f>IFERROR(VLOOKUP(A1113,'I. Dividend Info'!$A$5:$B$24,2,FALSE),0)</f>
        <v>0</v>
      </c>
    </row>
    <row r="1114" ht="14.25" customHeight="1">
      <c r="A1114" s="4">
        <f>'I. Stock Info'!A1114</f>
        <v>44348</v>
      </c>
      <c r="B1114" s="5">
        <f>'I. Stock Info'!B1114</f>
        <v>125.080002</v>
      </c>
      <c r="C1114" s="5">
        <f>'I. Stock Info'!C1114</f>
        <v>125.349998</v>
      </c>
      <c r="D1114" s="5">
        <f>'I. Stock Info'!D1114</f>
        <v>123.940002</v>
      </c>
      <c r="E1114" s="5">
        <f>'I. Stock Info'!E1114</f>
        <v>124.279999</v>
      </c>
      <c r="F1114" s="6">
        <f>'I. Stock Info'!F1114</f>
        <v>67637100</v>
      </c>
      <c r="G1114" s="11">
        <f>IFERROR(VLOOKUP(A1114,'I. Dividend Info'!$A$5:$B$24,2,FALSE),0)</f>
        <v>0</v>
      </c>
    </row>
    <row r="1115" ht="14.25" customHeight="1">
      <c r="A1115" s="4">
        <f>'I. Stock Info'!A1115</f>
        <v>44349</v>
      </c>
      <c r="B1115" s="5">
        <f>'I. Stock Info'!B1115</f>
        <v>124.279999</v>
      </c>
      <c r="C1115" s="5">
        <f>'I. Stock Info'!C1115</f>
        <v>125.239998</v>
      </c>
      <c r="D1115" s="5">
        <f>'I. Stock Info'!D1115</f>
        <v>124.050003</v>
      </c>
      <c r="E1115" s="5">
        <f>'I. Stock Info'!E1115</f>
        <v>125.059998</v>
      </c>
      <c r="F1115" s="6">
        <f>'I. Stock Info'!F1115</f>
        <v>59278900</v>
      </c>
      <c r="G1115" s="11">
        <f>IFERROR(VLOOKUP(A1115,'I. Dividend Info'!$A$5:$B$24,2,FALSE),0)</f>
        <v>0</v>
      </c>
    </row>
    <row r="1116" ht="14.25" customHeight="1">
      <c r="A1116" s="4">
        <f>'I. Stock Info'!A1116</f>
        <v>44350</v>
      </c>
      <c r="B1116" s="5">
        <f>'I. Stock Info'!B1116</f>
        <v>124.68</v>
      </c>
      <c r="C1116" s="5">
        <f>'I. Stock Info'!C1116</f>
        <v>124.849998</v>
      </c>
      <c r="D1116" s="5">
        <f>'I. Stock Info'!D1116</f>
        <v>123.129997</v>
      </c>
      <c r="E1116" s="5">
        <f>'I. Stock Info'!E1116</f>
        <v>123.540001</v>
      </c>
      <c r="F1116" s="6">
        <f>'I. Stock Info'!F1116</f>
        <v>76229200</v>
      </c>
      <c r="G1116" s="11">
        <f>IFERROR(VLOOKUP(A1116,'I. Dividend Info'!$A$5:$B$24,2,FALSE),0)</f>
        <v>0</v>
      </c>
    </row>
    <row r="1117" ht="14.25" customHeight="1">
      <c r="A1117" s="4">
        <f>'I. Stock Info'!A1117</f>
        <v>44351</v>
      </c>
      <c r="B1117" s="5">
        <f>'I. Stock Info'!B1117</f>
        <v>124.07</v>
      </c>
      <c r="C1117" s="5">
        <f>'I. Stock Info'!C1117</f>
        <v>126.160004</v>
      </c>
      <c r="D1117" s="5">
        <f>'I. Stock Info'!D1117</f>
        <v>123.849998</v>
      </c>
      <c r="E1117" s="5">
        <f>'I. Stock Info'!E1117</f>
        <v>125.889999</v>
      </c>
      <c r="F1117" s="6">
        <f>'I. Stock Info'!F1117</f>
        <v>75169300</v>
      </c>
      <c r="G1117" s="11">
        <f>IFERROR(VLOOKUP(A1117,'I. Dividend Info'!$A$5:$B$24,2,FALSE),0)</f>
        <v>0</v>
      </c>
    </row>
    <row r="1118" ht="14.25" customHeight="1">
      <c r="A1118" s="4">
        <f>'I. Stock Info'!A1118</f>
        <v>44354</v>
      </c>
      <c r="B1118" s="5">
        <f>'I. Stock Info'!B1118</f>
        <v>126.169998</v>
      </c>
      <c r="C1118" s="5">
        <f>'I. Stock Info'!C1118</f>
        <v>126.32</v>
      </c>
      <c r="D1118" s="5">
        <f>'I. Stock Info'!D1118</f>
        <v>124.830002</v>
      </c>
      <c r="E1118" s="5">
        <f>'I. Stock Info'!E1118</f>
        <v>125.900002</v>
      </c>
      <c r="F1118" s="6">
        <f>'I. Stock Info'!F1118</f>
        <v>71057600</v>
      </c>
      <c r="G1118" s="11">
        <f>IFERROR(VLOOKUP(A1118,'I. Dividend Info'!$A$5:$B$24,2,FALSE),0)</f>
        <v>0</v>
      </c>
    </row>
    <row r="1119" ht="14.25" customHeight="1">
      <c r="A1119" s="4">
        <f>'I. Stock Info'!A1119</f>
        <v>44355</v>
      </c>
      <c r="B1119" s="5">
        <f>'I. Stock Info'!B1119</f>
        <v>126.599998</v>
      </c>
      <c r="C1119" s="5">
        <f>'I. Stock Info'!C1119</f>
        <v>128.460007</v>
      </c>
      <c r="D1119" s="5">
        <f>'I. Stock Info'!D1119</f>
        <v>126.209999</v>
      </c>
      <c r="E1119" s="5">
        <f>'I. Stock Info'!E1119</f>
        <v>126.739998</v>
      </c>
      <c r="F1119" s="6">
        <f>'I. Stock Info'!F1119</f>
        <v>74403800</v>
      </c>
      <c r="G1119" s="11">
        <f>IFERROR(VLOOKUP(A1119,'I. Dividend Info'!$A$5:$B$24,2,FALSE),0)</f>
        <v>0</v>
      </c>
    </row>
    <row r="1120" ht="14.25" customHeight="1">
      <c r="A1120" s="4">
        <f>'I. Stock Info'!A1120</f>
        <v>44356</v>
      </c>
      <c r="B1120" s="5">
        <f>'I. Stock Info'!B1120</f>
        <v>127.209999</v>
      </c>
      <c r="C1120" s="5">
        <f>'I. Stock Info'!C1120</f>
        <v>127.75</v>
      </c>
      <c r="D1120" s="5">
        <f>'I. Stock Info'!D1120</f>
        <v>126.519997</v>
      </c>
      <c r="E1120" s="5">
        <f>'I. Stock Info'!E1120</f>
        <v>127.129997</v>
      </c>
      <c r="F1120" s="6">
        <f>'I. Stock Info'!F1120</f>
        <v>56877900</v>
      </c>
      <c r="G1120" s="11">
        <f>IFERROR(VLOOKUP(A1120,'I. Dividend Info'!$A$5:$B$24,2,FALSE),0)</f>
        <v>0</v>
      </c>
    </row>
    <row r="1121" ht="14.25" customHeight="1">
      <c r="A1121" s="4">
        <f>'I. Stock Info'!A1121</f>
        <v>44357</v>
      </c>
      <c r="B1121" s="5">
        <f>'I. Stock Info'!B1121</f>
        <v>127.019997</v>
      </c>
      <c r="C1121" s="5">
        <f>'I. Stock Info'!C1121</f>
        <v>128.190002</v>
      </c>
      <c r="D1121" s="5">
        <f>'I. Stock Info'!D1121</f>
        <v>125.940002</v>
      </c>
      <c r="E1121" s="5">
        <f>'I. Stock Info'!E1121</f>
        <v>126.110001</v>
      </c>
      <c r="F1121" s="6">
        <f>'I. Stock Info'!F1121</f>
        <v>71186400</v>
      </c>
      <c r="G1121" s="11">
        <f>IFERROR(VLOOKUP(A1121,'I. Dividend Info'!$A$5:$B$24,2,FALSE),0)</f>
        <v>0</v>
      </c>
    </row>
    <row r="1122" ht="14.25" customHeight="1">
      <c r="A1122" s="4">
        <f>'I. Stock Info'!A1122</f>
        <v>44358</v>
      </c>
      <c r="B1122" s="5">
        <f>'I. Stock Info'!B1122</f>
        <v>126.529999</v>
      </c>
      <c r="C1122" s="5">
        <f>'I. Stock Info'!C1122</f>
        <v>127.440002</v>
      </c>
      <c r="D1122" s="5">
        <f>'I. Stock Info'!D1122</f>
        <v>126.099998</v>
      </c>
      <c r="E1122" s="5">
        <f>'I. Stock Info'!E1122</f>
        <v>127.349998</v>
      </c>
      <c r="F1122" s="6">
        <f>'I. Stock Info'!F1122</f>
        <v>53522400</v>
      </c>
      <c r="G1122" s="11">
        <f>IFERROR(VLOOKUP(A1122,'I. Dividend Info'!$A$5:$B$24,2,FALSE),0)</f>
        <v>0</v>
      </c>
    </row>
    <row r="1123" ht="14.25" customHeight="1">
      <c r="A1123" s="4">
        <f>'I. Stock Info'!A1123</f>
        <v>44361</v>
      </c>
      <c r="B1123" s="5">
        <f>'I. Stock Info'!B1123</f>
        <v>127.82</v>
      </c>
      <c r="C1123" s="5">
        <f>'I. Stock Info'!C1123</f>
        <v>130.539993</v>
      </c>
      <c r="D1123" s="5">
        <f>'I. Stock Info'!D1123</f>
        <v>127.07</v>
      </c>
      <c r="E1123" s="5">
        <f>'I. Stock Info'!E1123</f>
        <v>130.479996</v>
      </c>
      <c r="F1123" s="6">
        <f>'I. Stock Info'!F1123</f>
        <v>96906500</v>
      </c>
      <c r="G1123" s="11">
        <f>IFERROR(VLOOKUP(A1123,'I. Dividend Info'!$A$5:$B$24,2,FALSE),0)</f>
        <v>0</v>
      </c>
    </row>
    <row r="1124" ht="14.25" customHeight="1">
      <c r="A1124" s="4">
        <f>'I. Stock Info'!A1124</f>
        <v>44362</v>
      </c>
      <c r="B1124" s="5">
        <f>'I. Stock Info'!B1124</f>
        <v>129.940002</v>
      </c>
      <c r="C1124" s="5">
        <f>'I. Stock Info'!C1124</f>
        <v>130.600006</v>
      </c>
      <c r="D1124" s="5">
        <f>'I. Stock Info'!D1124</f>
        <v>129.389999</v>
      </c>
      <c r="E1124" s="5">
        <f>'I. Stock Info'!E1124</f>
        <v>129.639999</v>
      </c>
      <c r="F1124" s="6">
        <f>'I. Stock Info'!F1124</f>
        <v>62746300</v>
      </c>
      <c r="G1124" s="11">
        <f>IFERROR(VLOOKUP(A1124,'I. Dividend Info'!$A$5:$B$24,2,FALSE),0)</f>
        <v>0</v>
      </c>
    </row>
    <row r="1125" ht="14.25" customHeight="1">
      <c r="A1125" s="4">
        <f>'I. Stock Info'!A1125</f>
        <v>44363</v>
      </c>
      <c r="B1125" s="5">
        <f>'I. Stock Info'!B1125</f>
        <v>130.369995</v>
      </c>
      <c r="C1125" s="5">
        <f>'I. Stock Info'!C1125</f>
        <v>130.889999</v>
      </c>
      <c r="D1125" s="5">
        <f>'I. Stock Info'!D1125</f>
        <v>128.460007</v>
      </c>
      <c r="E1125" s="5">
        <f>'I. Stock Info'!E1125</f>
        <v>130.149994</v>
      </c>
      <c r="F1125" s="6">
        <f>'I. Stock Info'!F1125</f>
        <v>91815000</v>
      </c>
      <c r="G1125" s="11">
        <f>IFERROR(VLOOKUP(A1125,'I. Dividend Info'!$A$5:$B$24,2,FALSE),0)</f>
        <v>0</v>
      </c>
    </row>
    <row r="1126" ht="14.25" customHeight="1">
      <c r="A1126" s="4">
        <f>'I. Stock Info'!A1126</f>
        <v>44364</v>
      </c>
      <c r="B1126" s="5">
        <f>'I. Stock Info'!B1126</f>
        <v>129.800003</v>
      </c>
      <c r="C1126" s="5">
        <f>'I. Stock Info'!C1126</f>
        <v>132.550003</v>
      </c>
      <c r="D1126" s="5">
        <f>'I. Stock Info'!D1126</f>
        <v>129.649994</v>
      </c>
      <c r="E1126" s="5">
        <f>'I. Stock Info'!E1126</f>
        <v>131.789993</v>
      </c>
      <c r="F1126" s="6">
        <f>'I. Stock Info'!F1126</f>
        <v>96721700</v>
      </c>
      <c r="G1126" s="11">
        <f>IFERROR(VLOOKUP(A1126,'I. Dividend Info'!$A$5:$B$24,2,FALSE),0)</f>
        <v>0</v>
      </c>
    </row>
    <row r="1127" ht="14.25" customHeight="1">
      <c r="A1127" s="4">
        <f>'I. Stock Info'!A1127</f>
        <v>44365</v>
      </c>
      <c r="B1127" s="5">
        <f>'I. Stock Info'!B1127</f>
        <v>130.710007</v>
      </c>
      <c r="C1127" s="5">
        <f>'I. Stock Info'!C1127</f>
        <v>131.509995</v>
      </c>
      <c r="D1127" s="5">
        <f>'I. Stock Info'!D1127</f>
        <v>130.240005</v>
      </c>
      <c r="E1127" s="5">
        <f>'I. Stock Info'!E1127</f>
        <v>130.460007</v>
      </c>
      <c r="F1127" s="6">
        <f>'I. Stock Info'!F1127</f>
        <v>108953300</v>
      </c>
      <c r="G1127" s="11">
        <f>IFERROR(VLOOKUP(A1127,'I. Dividend Info'!$A$5:$B$24,2,FALSE),0)</f>
        <v>0</v>
      </c>
    </row>
    <row r="1128" ht="14.25" customHeight="1">
      <c r="A1128" s="4">
        <f>'I. Stock Info'!A1128</f>
        <v>44368</v>
      </c>
      <c r="B1128" s="5">
        <f>'I. Stock Info'!B1128</f>
        <v>130.300003</v>
      </c>
      <c r="C1128" s="5">
        <f>'I. Stock Info'!C1128</f>
        <v>132.410004</v>
      </c>
      <c r="D1128" s="5">
        <f>'I. Stock Info'!D1128</f>
        <v>129.210007</v>
      </c>
      <c r="E1128" s="5">
        <f>'I. Stock Info'!E1128</f>
        <v>132.300003</v>
      </c>
      <c r="F1128" s="6">
        <f>'I. Stock Info'!F1128</f>
        <v>79663300</v>
      </c>
      <c r="G1128" s="11">
        <f>IFERROR(VLOOKUP(A1128,'I. Dividend Info'!$A$5:$B$24,2,FALSE),0)</f>
        <v>0</v>
      </c>
    </row>
    <row r="1129" ht="14.25" customHeight="1">
      <c r="A1129" s="4">
        <f>'I. Stock Info'!A1129</f>
        <v>44369</v>
      </c>
      <c r="B1129" s="5">
        <f>'I. Stock Info'!B1129</f>
        <v>132.130005</v>
      </c>
      <c r="C1129" s="5">
        <f>'I. Stock Info'!C1129</f>
        <v>134.080002</v>
      </c>
      <c r="D1129" s="5">
        <f>'I. Stock Info'!D1129</f>
        <v>131.619995</v>
      </c>
      <c r="E1129" s="5">
        <f>'I. Stock Info'!E1129</f>
        <v>133.979996</v>
      </c>
      <c r="F1129" s="6">
        <f>'I. Stock Info'!F1129</f>
        <v>74783600</v>
      </c>
      <c r="G1129" s="11">
        <f>IFERROR(VLOOKUP(A1129,'I. Dividend Info'!$A$5:$B$24,2,FALSE),0)</f>
        <v>0</v>
      </c>
    </row>
    <row r="1130" ht="14.25" customHeight="1">
      <c r="A1130" s="4">
        <f>'I. Stock Info'!A1130</f>
        <v>44370</v>
      </c>
      <c r="B1130" s="5">
        <f>'I. Stock Info'!B1130</f>
        <v>133.770004</v>
      </c>
      <c r="C1130" s="5">
        <f>'I. Stock Info'!C1130</f>
        <v>134.320007</v>
      </c>
      <c r="D1130" s="5">
        <f>'I. Stock Info'!D1130</f>
        <v>133.229996</v>
      </c>
      <c r="E1130" s="5">
        <f>'I. Stock Info'!E1130</f>
        <v>133.699997</v>
      </c>
      <c r="F1130" s="6">
        <f>'I. Stock Info'!F1130</f>
        <v>60214200</v>
      </c>
      <c r="G1130" s="11">
        <f>IFERROR(VLOOKUP(A1130,'I. Dividend Info'!$A$5:$B$24,2,FALSE),0)</f>
        <v>0</v>
      </c>
    </row>
    <row r="1131" ht="14.25" customHeight="1">
      <c r="A1131" s="4">
        <f>'I. Stock Info'!A1131</f>
        <v>44371</v>
      </c>
      <c r="B1131" s="5">
        <f>'I. Stock Info'!B1131</f>
        <v>134.449997</v>
      </c>
      <c r="C1131" s="5">
        <f>'I. Stock Info'!C1131</f>
        <v>134.639999</v>
      </c>
      <c r="D1131" s="5">
        <f>'I. Stock Info'!D1131</f>
        <v>132.929993</v>
      </c>
      <c r="E1131" s="5">
        <f>'I. Stock Info'!E1131</f>
        <v>133.410004</v>
      </c>
      <c r="F1131" s="6">
        <f>'I. Stock Info'!F1131</f>
        <v>68711000</v>
      </c>
      <c r="G1131" s="11">
        <f>IFERROR(VLOOKUP(A1131,'I. Dividend Info'!$A$5:$B$24,2,FALSE),0)</f>
        <v>0</v>
      </c>
    </row>
    <row r="1132" ht="14.25" customHeight="1">
      <c r="A1132" s="4">
        <f>'I. Stock Info'!A1132</f>
        <v>44372</v>
      </c>
      <c r="B1132" s="5">
        <f>'I. Stock Info'!B1132</f>
        <v>133.460007</v>
      </c>
      <c r="C1132" s="5">
        <f>'I. Stock Info'!C1132</f>
        <v>133.889999</v>
      </c>
      <c r="D1132" s="5">
        <f>'I. Stock Info'!D1132</f>
        <v>132.809998</v>
      </c>
      <c r="E1132" s="5">
        <f>'I. Stock Info'!E1132</f>
        <v>133.110001</v>
      </c>
      <c r="F1132" s="6">
        <f>'I. Stock Info'!F1132</f>
        <v>70783700</v>
      </c>
      <c r="G1132" s="11">
        <f>IFERROR(VLOOKUP(A1132,'I. Dividend Info'!$A$5:$B$24,2,FALSE),0)</f>
        <v>0</v>
      </c>
    </row>
    <row r="1133" ht="14.25" customHeight="1">
      <c r="A1133" s="4">
        <f>'I. Stock Info'!A1133</f>
        <v>44375</v>
      </c>
      <c r="B1133" s="5">
        <f>'I. Stock Info'!B1133</f>
        <v>133.410004</v>
      </c>
      <c r="C1133" s="5">
        <f>'I. Stock Info'!C1133</f>
        <v>135.25</v>
      </c>
      <c r="D1133" s="5">
        <f>'I. Stock Info'!D1133</f>
        <v>133.350006</v>
      </c>
      <c r="E1133" s="5">
        <f>'I. Stock Info'!E1133</f>
        <v>134.779999</v>
      </c>
      <c r="F1133" s="6">
        <f>'I. Stock Info'!F1133</f>
        <v>62111300</v>
      </c>
      <c r="G1133" s="11">
        <f>IFERROR(VLOOKUP(A1133,'I. Dividend Info'!$A$5:$B$24,2,FALSE),0)</f>
        <v>0</v>
      </c>
    </row>
    <row r="1134" ht="14.25" customHeight="1">
      <c r="A1134" s="4">
        <f>'I. Stock Info'!A1134</f>
        <v>44376</v>
      </c>
      <c r="B1134" s="5">
        <f>'I. Stock Info'!B1134</f>
        <v>134.800003</v>
      </c>
      <c r="C1134" s="5">
        <f>'I. Stock Info'!C1134</f>
        <v>136.490005</v>
      </c>
      <c r="D1134" s="5">
        <f>'I. Stock Info'!D1134</f>
        <v>134.350006</v>
      </c>
      <c r="E1134" s="5">
        <f>'I. Stock Info'!E1134</f>
        <v>136.330002</v>
      </c>
      <c r="F1134" s="6">
        <f>'I. Stock Info'!F1134</f>
        <v>64556100</v>
      </c>
      <c r="G1134" s="11">
        <f>IFERROR(VLOOKUP(A1134,'I. Dividend Info'!$A$5:$B$24,2,FALSE),0)</f>
        <v>0</v>
      </c>
    </row>
    <row r="1135" ht="14.25" customHeight="1">
      <c r="A1135" s="4">
        <f>'I. Stock Info'!A1135</f>
        <v>44377</v>
      </c>
      <c r="B1135" s="5">
        <f>'I. Stock Info'!B1135</f>
        <v>136.169998</v>
      </c>
      <c r="C1135" s="5">
        <f>'I. Stock Info'!C1135</f>
        <v>137.410004</v>
      </c>
      <c r="D1135" s="5">
        <f>'I. Stock Info'!D1135</f>
        <v>135.869995</v>
      </c>
      <c r="E1135" s="5">
        <f>'I. Stock Info'!E1135</f>
        <v>136.960007</v>
      </c>
      <c r="F1135" s="6">
        <f>'I. Stock Info'!F1135</f>
        <v>63261400</v>
      </c>
      <c r="G1135" s="11">
        <f>IFERROR(VLOOKUP(A1135,'I. Dividend Info'!$A$5:$B$24,2,FALSE),0)</f>
        <v>0</v>
      </c>
    </row>
    <row r="1136" ht="14.25" customHeight="1">
      <c r="A1136" s="4">
        <f>'I. Stock Info'!A1136</f>
        <v>44378</v>
      </c>
      <c r="B1136" s="5">
        <f>'I. Stock Info'!B1136</f>
        <v>136.600006</v>
      </c>
      <c r="C1136" s="5">
        <f>'I. Stock Info'!C1136</f>
        <v>137.330002</v>
      </c>
      <c r="D1136" s="5">
        <f>'I. Stock Info'!D1136</f>
        <v>135.759995</v>
      </c>
      <c r="E1136" s="5">
        <f>'I. Stock Info'!E1136</f>
        <v>137.270004</v>
      </c>
      <c r="F1136" s="6">
        <f>'I. Stock Info'!F1136</f>
        <v>52485800</v>
      </c>
      <c r="G1136" s="11">
        <f>IFERROR(VLOOKUP(A1136,'I. Dividend Info'!$A$5:$B$24,2,FALSE),0)</f>
        <v>0</v>
      </c>
    </row>
    <row r="1137" ht="14.25" customHeight="1">
      <c r="A1137" s="4">
        <f>'I. Stock Info'!A1137</f>
        <v>44379</v>
      </c>
      <c r="B1137" s="5">
        <f>'I. Stock Info'!B1137</f>
        <v>137.899994</v>
      </c>
      <c r="C1137" s="5">
        <f>'I. Stock Info'!C1137</f>
        <v>140</v>
      </c>
      <c r="D1137" s="5">
        <f>'I. Stock Info'!D1137</f>
        <v>137.75</v>
      </c>
      <c r="E1137" s="5">
        <f>'I. Stock Info'!E1137</f>
        <v>139.960007</v>
      </c>
      <c r="F1137" s="6">
        <f>'I. Stock Info'!F1137</f>
        <v>78852600</v>
      </c>
      <c r="G1137" s="11">
        <f>IFERROR(VLOOKUP(A1137,'I. Dividend Info'!$A$5:$B$24,2,FALSE),0)</f>
        <v>0</v>
      </c>
    </row>
    <row r="1138" ht="14.25" customHeight="1">
      <c r="A1138" s="4">
        <f>'I. Stock Info'!A1138</f>
        <v>44383</v>
      </c>
      <c r="B1138" s="5">
        <f>'I. Stock Info'!B1138</f>
        <v>140.070007</v>
      </c>
      <c r="C1138" s="5">
        <f>'I. Stock Info'!C1138</f>
        <v>143.149994</v>
      </c>
      <c r="D1138" s="5">
        <f>'I. Stock Info'!D1138</f>
        <v>140.070007</v>
      </c>
      <c r="E1138" s="5">
        <f>'I. Stock Info'!E1138</f>
        <v>142.020004</v>
      </c>
      <c r="F1138" s="6">
        <f>'I. Stock Info'!F1138</f>
        <v>108181800</v>
      </c>
      <c r="G1138" s="11">
        <f>IFERROR(VLOOKUP(A1138,'I. Dividend Info'!$A$5:$B$24,2,FALSE),0)</f>
        <v>0</v>
      </c>
    </row>
    <row r="1139" ht="14.25" customHeight="1">
      <c r="A1139" s="4">
        <f>'I. Stock Info'!A1139</f>
        <v>44384</v>
      </c>
      <c r="B1139" s="5">
        <f>'I. Stock Info'!B1139</f>
        <v>143.539993</v>
      </c>
      <c r="C1139" s="5">
        <f>'I. Stock Info'!C1139</f>
        <v>144.889999</v>
      </c>
      <c r="D1139" s="5">
        <f>'I. Stock Info'!D1139</f>
        <v>142.660004</v>
      </c>
      <c r="E1139" s="5">
        <f>'I. Stock Info'!E1139</f>
        <v>144.570007</v>
      </c>
      <c r="F1139" s="6">
        <f>'I. Stock Info'!F1139</f>
        <v>104911600</v>
      </c>
      <c r="G1139" s="11">
        <f>IFERROR(VLOOKUP(A1139,'I. Dividend Info'!$A$5:$B$24,2,FALSE),0)</f>
        <v>0</v>
      </c>
    </row>
    <row r="1140" ht="14.25" customHeight="1">
      <c r="A1140" s="4">
        <f>'I. Stock Info'!A1140</f>
        <v>44385</v>
      </c>
      <c r="B1140" s="5">
        <f>'I. Stock Info'!B1140</f>
        <v>141.580002</v>
      </c>
      <c r="C1140" s="5">
        <f>'I. Stock Info'!C1140</f>
        <v>144.059998</v>
      </c>
      <c r="D1140" s="5">
        <f>'I. Stock Info'!D1140</f>
        <v>140.669998</v>
      </c>
      <c r="E1140" s="5">
        <f>'I. Stock Info'!E1140</f>
        <v>143.240005</v>
      </c>
      <c r="F1140" s="6">
        <f>'I. Stock Info'!F1140</f>
        <v>105575500</v>
      </c>
      <c r="G1140" s="11">
        <f>IFERROR(VLOOKUP(A1140,'I. Dividend Info'!$A$5:$B$24,2,FALSE),0)</f>
        <v>0</v>
      </c>
    </row>
    <row r="1141" ht="14.25" customHeight="1">
      <c r="A1141" s="4">
        <f>'I. Stock Info'!A1141</f>
        <v>44386</v>
      </c>
      <c r="B1141" s="5">
        <f>'I. Stock Info'!B1141</f>
        <v>142.75</v>
      </c>
      <c r="C1141" s="5">
        <f>'I. Stock Info'!C1141</f>
        <v>145.649994</v>
      </c>
      <c r="D1141" s="5">
        <f>'I. Stock Info'!D1141</f>
        <v>142.649994</v>
      </c>
      <c r="E1141" s="5">
        <f>'I. Stock Info'!E1141</f>
        <v>145.110001</v>
      </c>
      <c r="F1141" s="6">
        <f>'I. Stock Info'!F1141</f>
        <v>99890800</v>
      </c>
      <c r="G1141" s="11">
        <f>IFERROR(VLOOKUP(A1141,'I. Dividend Info'!$A$5:$B$24,2,FALSE),0)</f>
        <v>0</v>
      </c>
    </row>
    <row r="1142" ht="14.25" customHeight="1">
      <c r="A1142" s="4">
        <f>'I. Stock Info'!A1142</f>
        <v>44389</v>
      </c>
      <c r="B1142" s="5">
        <f>'I. Stock Info'!B1142</f>
        <v>146.210007</v>
      </c>
      <c r="C1142" s="5">
        <f>'I. Stock Info'!C1142</f>
        <v>146.320007</v>
      </c>
      <c r="D1142" s="5">
        <f>'I. Stock Info'!D1142</f>
        <v>144</v>
      </c>
      <c r="E1142" s="5">
        <f>'I. Stock Info'!E1142</f>
        <v>144.5</v>
      </c>
      <c r="F1142" s="6">
        <f>'I. Stock Info'!F1142</f>
        <v>76299700</v>
      </c>
      <c r="G1142" s="11">
        <f>IFERROR(VLOOKUP(A1142,'I. Dividend Info'!$A$5:$B$24,2,FALSE),0)</f>
        <v>0</v>
      </c>
    </row>
    <row r="1143" ht="14.25" customHeight="1">
      <c r="A1143" s="4">
        <f>'I. Stock Info'!A1143</f>
        <v>44390</v>
      </c>
      <c r="B1143" s="5">
        <f>'I. Stock Info'!B1143</f>
        <v>144.029999</v>
      </c>
      <c r="C1143" s="5">
        <f>'I. Stock Info'!C1143</f>
        <v>147.460007</v>
      </c>
      <c r="D1143" s="5">
        <f>'I. Stock Info'!D1143</f>
        <v>143.630005</v>
      </c>
      <c r="E1143" s="5">
        <f>'I. Stock Info'!E1143</f>
        <v>145.639999</v>
      </c>
      <c r="F1143" s="6">
        <f>'I. Stock Info'!F1143</f>
        <v>100827100</v>
      </c>
      <c r="G1143" s="11">
        <f>IFERROR(VLOOKUP(A1143,'I. Dividend Info'!$A$5:$B$24,2,FALSE),0)</f>
        <v>0</v>
      </c>
    </row>
    <row r="1144" ht="14.25" customHeight="1">
      <c r="A1144" s="4">
        <f>'I. Stock Info'!A1144</f>
        <v>44391</v>
      </c>
      <c r="B1144" s="5">
        <f>'I. Stock Info'!B1144</f>
        <v>148.100006</v>
      </c>
      <c r="C1144" s="5">
        <f>'I. Stock Info'!C1144</f>
        <v>149.570007</v>
      </c>
      <c r="D1144" s="5">
        <f>'I. Stock Info'!D1144</f>
        <v>147.679993</v>
      </c>
      <c r="E1144" s="5">
        <f>'I. Stock Info'!E1144</f>
        <v>149.149994</v>
      </c>
      <c r="F1144" s="6">
        <f>'I. Stock Info'!F1144</f>
        <v>127050800</v>
      </c>
      <c r="G1144" s="11">
        <f>IFERROR(VLOOKUP(A1144,'I. Dividend Info'!$A$5:$B$24,2,FALSE),0)</f>
        <v>0</v>
      </c>
    </row>
    <row r="1145" ht="14.25" customHeight="1">
      <c r="A1145" s="4">
        <f>'I. Stock Info'!A1145</f>
        <v>44392</v>
      </c>
      <c r="B1145" s="5">
        <f>'I. Stock Info'!B1145</f>
        <v>149.240005</v>
      </c>
      <c r="C1145" s="5">
        <f>'I. Stock Info'!C1145</f>
        <v>150</v>
      </c>
      <c r="D1145" s="5">
        <f>'I. Stock Info'!D1145</f>
        <v>147.089996</v>
      </c>
      <c r="E1145" s="5">
        <f>'I. Stock Info'!E1145</f>
        <v>148.479996</v>
      </c>
      <c r="F1145" s="6">
        <f>'I. Stock Info'!F1145</f>
        <v>106820300</v>
      </c>
      <c r="G1145" s="11">
        <f>IFERROR(VLOOKUP(A1145,'I. Dividend Info'!$A$5:$B$24,2,FALSE),0)</f>
        <v>0</v>
      </c>
    </row>
    <row r="1146" ht="14.25" customHeight="1">
      <c r="A1146" s="4">
        <f>'I. Stock Info'!A1146</f>
        <v>44393</v>
      </c>
      <c r="B1146" s="5">
        <f>'I. Stock Info'!B1146</f>
        <v>148.460007</v>
      </c>
      <c r="C1146" s="5">
        <f>'I. Stock Info'!C1146</f>
        <v>149.759995</v>
      </c>
      <c r="D1146" s="5">
        <f>'I. Stock Info'!D1146</f>
        <v>145.880005</v>
      </c>
      <c r="E1146" s="5">
        <f>'I. Stock Info'!E1146</f>
        <v>146.389999</v>
      </c>
      <c r="F1146" s="6">
        <f>'I. Stock Info'!F1146</f>
        <v>93251400</v>
      </c>
      <c r="G1146" s="11">
        <f>IFERROR(VLOOKUP(A1146,'I. Dividend Info'!$A$5:$B$24,2,FALSE),0)</f>
        <v>0</v>
      </c>
    </row>
    <row r="1147" ht="14.25" customHeight="1">
      <c r="A1147" s="4">
        <f>'I. Stock Info'!A1147</f>
        <v>44396</v>
      </c>
      <c r="B1147" s="5">
        <f>'I. Stock Info'!B1147</f>
        <v>143.75</v>
      </c>
      <c r="C1147" s="5">
        <f>'I. Stock Info'!C1147</f>
        <v>144.070007</v>
      </c>
      <c r="D1147" s="5">
        <f>'I. Stock Info'!D1147</f>
        <v>141.669998</v>
      </c>
      <c r="E1147" s="5">
        <f>'I. Stock Info'!E1147</f>
        <v>142.449997</v>
      </c>
      <c r="F1147" s="6">
        <f>'I. Stock Info'!F1147</f>
        <v>121434600</v>
      </c>
      <c r="G1147" s="11">
        <f>IFERROR(VLOOKUP(A1147,'I. Dividend Info'!$A$5:$B$24,2,FALSE),0)</f>
        <v>0</v>
      </c>
    </row>
    <row r="1148" ht="14.25" customHeight="1">
      <c r="A1148" s="4">
        <f>'I. Stock Info'!A1148</f>
        <v>44397</v>
      </c>
      <c r="B1148" s="5">
        <f>'I. Stock Info'!B1148</f>
        <v>143.460007</v>
      </c>
      <c r="C1148" s="5">
        <f>'I. Stock Info'!C1148</f>
        <v>147.100006</v>
      </c>
      <c r="D1148" s="5">
        <f>'I. Stock Info'!D1148</f>
        <v>142.960007</v>
      </c>
      <c r="E1148" s="5">
        <f>'I. Stock Info'!E1148</f>
        <v>146.149994</v>
      </c>
      <c r="F1148" s="6">
        <f>'I. Stock Info'!F1148</f>
        <v>96350000</v>
      </c>
      <c r="G1148" s="11">
        <f>IFERROR(VLOOKUP(A1148,'I. Dividend Info'!$A$5:$B$24,2,FALSE),0)</f>
        <v>0</v>
      </c>
    </row>
    <row r="1149" ht="14.25" customHeight="1">
      <c r="A1149" s="4">
        <f>'I. Stock Info'!A1149</f>
        <v>44398</v>
      </c>
      <c r="B1149" s="5">
        <f>'I. Stock Info'!B1149</f>
        <v>145.529999</v>
      </c>
      <c r="C1149" s="5">
        <f>'I. Stock Info'!C1149</f>
        <v>146.130005</v>
      </c>
      <c r="D1149" s="5">
        <f>'I. Stock Info'!D1149</f>
        <v>144.630005</v>
      </c>
      <c r="E1149" s="5">
        <f>'I. Stock Info'!E1149</f>
        <v>145.399994</v>
      </c>
      <c r="F1149" s="6">
        <f>'I. Stock Info'!F1149</f>
        <v>74993500</v>
      </c>
      <c r="G1149" s="11">
        <f>IFERROR(VLOOKUP(A1149,'I. Dividend Info'!$A$5:$B$24,2,FALSE),0)</f>
        <v>0</v>
      </c>
    </row>
    <row r="1150" ht="14.25" customHeight="1">
      <c r="A1150" s="4">
        <f>'I. Stock Info'!A1150</f>
        <v>44399</v>
      </c>
      <c r="B1150" s="5">
        <f>'I. Stock Info'!B1150</f>
        <v>145.940002</v>
      </c>
      <c r="C1150" s="5">
        <f>'I. Stock Info'!C1150</f>
        <v>148.199997</v>
      </c>
      <c r="D1150" s="5">
        <f>'I. Stock Info'!D1150</f>
        <v>145.809998</v>
      </c>
      <c r="E1150" s="5">
        <f>'I. Stock Info'!E1150</f>
        <v>146.800003</v>
      </c>
      <c r="F1150" s="6">
        <f>'I. Stock Info'!F1150</f>
        <v>77338200</v>
      </c>
      <c r="G1150" s="11">
        <f>IFERROR(VLOOKUP(A1150,'I. Dividend Info'!$A$5:$B$24,2,FALSE),0)</f>
        <v>0</v>
      </c>
    </row>
    <row r="1151" ht="14.25" customHeight="1">
      <c r="A1151" s="4">
        <f>'I. Stock Info'!A1151</f>
        <v>44400</v>
      </c>
      <c r="B1151" s="5">
        <f>'I. Stock Info'!B1151</f>
        <v>147.550003</v>
      </c>
      <c r="C1151" s="5">
        <f>'I. Stock Info'!C1151</f>
        <v>148.720001</v>
      </c>
      <c r="D1151" s="5">
        <f>'I. Stock Info'!D1151</f>
        <v>146.919998</v>
      </c>
      <c r="E1151" s="5">
        <f>'I. Stock Info'!E1151</f>
        <v>148.559998</v>
      </c>
      <c r="F1151" s="6">
        <f>'I. Stock Info'!F1151</f>
        <v>71447400</v>
      </c>
      <c r="G1151" s="11">
        <f>IFERROR(VLOOKUP(A1151,'I. Dividend Info'!$A$5:$B$24,2,FALSE),0)</f>
        <v>0</v>
      </c>
    </row>
    <row r="1152" ht="14.25" customHeight="1">
      <c r="A1152" s="4">
        <f>'I. Stock Info'!A1152</f>
        <v>44403</v>
      </c>
      <c r="B1152" s="5">
        <f>'I. Stock Info'!B1152</f>
        <v>148.270004</v>
      </c>
      <c r="C1152" s="5">
        <f>'I. Stock Info'!C1152</f>
        <v>149.830002</v>
      </c>
      <c r="D1152" s="5">
        <f>'I. Stock Info'!D1152</f>
        <v>147.699997</v>
      </c>
      <c r="E1152" s="5">
        <f>'I. Stock Info'!E1152</f>
        <v>148.990005</v>
      </c>
      <c r="F1152" s="6">
        <f>'I. Stock Info'!F1152</f>
        <v>72434100</v>
      </c>
      <c r="G1152" s="11">
        <f>IFERROR(VLOOKUP(A1152,'I. Dividend Info'!$A$5:$B$24,2,FALSE),0)</f>
        <v>0</v>
      </c>
    </row>
    <row r="1153" ht="14.25" customHeight="1">
      <c r="A1153" s="4">
        <f>'I. Stock Info'!A1153</f>
        <v>44404</v>
      </c>
      <c r="B1153" s="5">
        <f>'I. Stock Info'!B1153</f>
        <v>149.119995</v>
      </c>
      <c r="C1153" s="5">
        <f>'I. Stock Info'!C1153</f>
        <v>149.210007</v>
      </c>
      <c r="D1153" s="5">
        <f>'I. Stock Info'!D1153</f>
        <v>145.550003</v>
      </c>
      <c r="E1153" s="5">
        <f>'I. Stock Info'!E1153</f>
        <v>146.770004</v>
      </c>
      <c r="F1153" s="6">
        <f>'I. Stock Info'!F1153</f>
        <v>104818600</v>
      </c>
      <c r="G1153" s="11">
        <f>IFERROR(VLOOKUP(A1153,'I. Dividend Info'!$A$5:$B$24,2,FALSE),0)</f>
        <v>0</v>
      </c>
    </row>
    <row r="1154" ht="14.25" customHeight="1">
      <c r="A1154" s="4">
        <f>'I. Stock Info'!A1154</f>
        <v>44405</v>
      </c>
      <c r="B1154" s="5">
        <f>'I. Stock Info'!B1154</f>
        <v>144.809998</v>
      </c>
      <c r="C1154" s="5">
        <f>'I. Stock Info'!C1154</f>
        <v>146.970001</v>
      </c>
      <c r="D1154" s="5">
        <f>'I. Stock Info'!D1154</f>
        <v>142.539993</v>
      </c>
      <c r="E1154" s="5">
        <f>'I. Stock Info'!E1154</f>
        <v>144.979996</v>
      </c>
      <c r="F1154" s="6">
        <f>'I. Stock Info'!F1154</f>
        <v>118931200</v>
      </c>
      <c r="G1154" s="11">
        <f>IFERROR(VLOOKUP(A1154,'I. Dividend Info'!$A$5:$B$24,2,FALSE),0)</f>
        <v>0</v>
      </c>
    </row>
    <row r="1155" ht="14.25" customHeight="1">
      <c r="A1155" s="4">
        <f>'I. Stock Info'!A1155</f>
        <v>44406</v>
      </c>
      <c r="B1155" s="5">
        <f>'I. Stock Info'!B1155</f>
        <v>144.690002</v>
      </c>
      <c r="C1155" s="5">
        <f>'I. Stock Info'!C1155</f>
        <v>146.550003</v>
      </c>
      <c r="D1155" s="5">
        <f>'I. Stock Info'!D1155</f>
        <v>144.580002</v>
      </c>
      <c r="E1155" s="5">
        <f>'I. Stock Info'!E1155</f>
        <v>145.639999</v>
      </c>
      <c r="F1155" s="6">
        <f>'I. Stock Info'!F1155</f>
        <v>56699500</v>
      </c>
      <c r="G1155" s="11">
        <f>IFERROR(VLOOKUP(A1155,'I. Dividend Info'!$A$5:$B$24,2,FALSE),0)</f>
        <v>0</v>
      </c>
    </row>
    <row r="1156" ht="14.25" customHeight="1">
      <c r="A1156" s="4">
        <f>'I. Stock Info'!A1156</f>
        <v>44407</v>
      </c>
      <c r="B1156" s="5">
        <f>'I. Stock Info'!B1156</f>
        <v>144.380005</v>
      </c>
      <c r="C1156" s="5">
        <f>'I. Stock Info'!C1156</f>
        <v>146.330002</v>
      </c>
      <c r="D1156" s="5">
        <f>'I. Stock Info'!D1156</f>
        <v>144.110001</v>
      </c>
      <c r="E1156" s="5">
        <f>'I. Stock Info'!E1156</f>
        <v>145.860001</v>
      </c>
      <c r="F1156" s="6">
        <f>'I. Stock Info'!F1156</f>
        <v>70440600</v>
      </c>
      <c r="G1156" s="11">
        <f>IFERROR(VLOOKUP(A1156,'I. Dividend Info'!$A$5:$B$24,2,FALSE),0)</f>
        <v>0</v>
      </c>
    </row>
    <row r="1157" ht="14.25" customHeight="1">
      <c r="A1157" s="4">
        <f>'I. Stock Info'!A1157</f>
        <v>44410</v>
      </c>
      <c r="B1157" s="5">
        <f>'I. Stock Info'!B1157</f>
        <v>146.360001</v>
      </c>
      <c r="C1157" s="5">
        <f>'I. Stock Info'!C1157</f>
        <v>146.949997</v>
      </c>
      <c r="D1157" s="5">
        <f>'I. Stock Info'!D1157</f>
        <v>145.25</v>
      </c>
      <c r="E1157" s="5">
        <f>'I. Stock Info'!E1157</f>
        <v>145.520004</v>
      </c>
      <c r="F1157" s="6">
        <f>'I. Stock Info'!F1157</f>
        <v>62880000</v>
      </c>
      <c r="G1157" s="11">
        <f>IFERROR(VLOOKUP(A1157,'I. Dividend Info'!$A$5:$B$24,2,FALSE),0)</f>
        <v>0</v>
      </c>
    </row>
    <row r="1158" ht="14.25" customHeight="1">
      <c r="A1158" s="4">
        <f>'I. Stock Info'!A1158</f>
        <v>44411</v>
      </c>
      <c r="B1158" s="5">
        <f>'I. Stock Info'!B1158</f>
        <v>145.809998</v>
      </c>
      <c r="C1158" s="5">
        <f>'I. Stock Info'!C1158</f>
        <v>148.039993</v>
      </c>
      <c r="D1158" s="5">
        <f>'I. Stock Info'!D1158</f>
        <v>145.179993</v>
      </c>
      <c r="E1158" s="5">
        <f>'I. Stock Info'!E1158</f>
        <v>147.360001</v>
      </c>
      <c r="F1158" s="6">
        <f>'I. Stock Info'!F1158</f>
        <v>64786600</v>
      </c>
      <c r="G1158" s="11">
        <f>IFERROR(VLOOKUP(A1158,'I. Dividend Info'!$A$5:$B$24,2,FALSE),0)</f>
        <v>0</v>
      </c>
    </row>
    <row r="1159" ht="14.25" customHeight="1">
      <c r="A1159" s="4">
        <f>'I. Stock Info'!A1159</f>
        <v>44412</v>
      </c>
      <c r="B1159" s="5">
        <f>'I. Stock Info'!B1159</f>
        <v>147.270004</v>
      </c>
      <c r="C1159" s="5">
        <f>'I. Stock Info'!C1159</f>
        <v>147.789993</v>
      </c>
      <c r="D1159" s="5">
        <f>'I. Stock Info'!D1159</f>
        <v>146.279999</v>
      </c>
      <c r="E1159" s="5">
        <f>'I. Stock Info'!E1159</f>
        <v>146.949997</v>
      </c>
      <c r="F1159" s="6">
        <f>'I. Stock Info'!F1159</f>
        <v>56368300</v>
      </c>
      <c r="G1159" s="11">
        <f>IFERROR(VLOOKUP(A1159,'I. Dividend Info'!$A$5:$B$24,2,FALSE),0)</f>
        <v>0</v>
      </c>
    </row>
    <row r="1160" ht="14.25" customHeight="1">
      <c r="A1160" s="4">
        <f>'I. Stock Info'!A1160</f>
        <v>44413</v>
      </c>
      <c r="B1160" s="5">
        <f>'I. Stock Info'!B1160</f>
        <v>146.979996</v>
      </c>
      <c r="C1160" s="5">
        <f>'I. Stock Info'!C1160</f>
        <v>147.839996</v>
      </c>
      <c r="D1160" s="5">
        <f>'I. Stock Info'!D1160</f>
        <v>146.169998</v>
      </c>
      <c r="E1160" s="5">
        <f>'I. Stock Info'!E1160</f>
        <v>147.059998</v>
      </c>
      <c r="F1160" s="6">
        <f>'I. Stock Info'!F1160</f>
        <v>46397700</v>
      </c>
      <c r="G1160" s="11">
        <f>IFERROR(VLOOKUP(A1160,'I. Dividend Info'!$A$5:$B$24,2,FALSE),0)</f>
        <v>0</v>
      </c>
    </row>
    <row r="1161" ht="14.25" customHeight="1">
      <c r="A1161" s="4">
        <f>'I. Stock Info'!A1161</f>
        <v>44414</v>
      </c>
      <c r="B1161" s="5">
        <f>'I. Stock Info'!B1161</f>
        <v>146.350006</v>
      </c>
      <c r="C1161" s="5">
        <f>'I. Stock Info'!C1161</f>
        <v>147.110001</v>
      </c>
      <c r="D1161" s="5">
        <f>'I. Stock Info'!D1161</f>
        <v>145.630005</v>
      </c>
      <c r="E1161" s="5">
        <f>'I. Stock Info'!E1161</f>
        <v>146.139999</v>
      </c>
      <c r="F1161" s="6">
        <f>'I. Stock Info'!F1161</f>
        <v>54126800</v>
      </c>
      <c r="G1161" s="11">
        <f>IFERROR(VLOOKUP(A1161,'I. Dividend Info'!$A$5:$B$24,2,FALSE),0)</f>
        <v>0.22</v>
      </c>
    </row>
    <row r="1162" ht="14.25" customHeight="1">
      <c r="A1162" s="4">
        <f>'I. Stock Info'!A1162</f>
        <v>44417</v>
      </c>
      <c r="B1162" s="5">
        <f>'I. Stock Info'!B1162</f>
        <v>146.199997</v>
      </c>
      <c r="C1162" s="5">
        <f>'I. Stock Info'!C1162</f>
        <v>146.699997</v>
      </c>
      <c r="D1162" s="5">
        <f>'I. Stock Info'!D1162</f>
        <v>145.520004</v>
      </c>
      <c r="E1162" s="5">
        <f>'I. Stock Info'!E1162</f>
        <v>146.089996</v>
      </c>
      <c r="F1162" s="6">
        <f>'I. Stock Info'!F1162</f>
        <v>48908700</v>
      </c>
      <c r="G1162" s="11">
        <f>IFERROR(VLOOKUP(A1162,'I. Dividend Info'!$A$5:$B$24,2,FALSE),0)</f>
        <v>0</v>
      </c>
    </row>
    <row r="1163" ht="14.25" customHeight="1">
      <c r="A1163" s="4">
        <f>'I. Stock Info'!A1163</f>
        <v>44418</v>
      </c>
      <c r="B1163" s="5">
        <f>'I. Stock Info'!B1163</f>
        <v>146.440002</v>
      </c>
      <c r="C1163" s="5">
        <f>'I. Stock Info'!C1163</f>
        <v>147.710007</v>
      </c>
      <c r="D1163" s="5">
        <f>'I. Stock Info'!D1163</f>
        <v>145.300003</v>
      </c>
      <c r="E1163" s="5">
        <f>'I. Stock Info'!E1163</f>
        <v>145.600006</v>
      </c>
      <c r="F1163" s="6">
        <f>'I. Stock Info'!F1163</f>
        <v>69023100</v>
      </c>
      <c r="G1163" s="11">
        <f>IFERROR(VLOOKUP(A1163,'I. Dividend Info'!$A$5:$B$24,2,FALSE),0)</f>
        <v>0</v>
      </c>
    </row>
    <row r="1164" ht="14.25" customHeight="1">
      <c r="A1164" s="4">
        <f>'I. Stock Info'!A1164</f>
        <v>44419</v>
      </c>
      <c r="B1164" s="5">
        <f>'I. Stock Info'!B1164</f>
        <v>146.050003</v>
      </c>
      <c r="C1164" s="5">
        <f>'I. Stock Info'!C1164</f>
        <v>146.720001</v>
      </c>
      <c r="D1164" s="5">
        <f>'I. Stock Info'!D1164</f>
        <v>145.529999</v>
      </c>
      <c r="E1164" s="5">
        <f>'I. Stock Info'!E1164</f>
        <v>145.860001</v>
      </c>
      <c r="F1164" s="6">
        <f>'I. Stock Info'!F1164</f>
        <v>48493500</v>
      </c>
      <c r="G1164" s="11">
        <f>IFERROR(VLOOKUP(A1164,'I. Dividend Info'!$A$5:$B$24,2,FALSE),0)</f>
        <v>0</v>
      </c>
    </row>
    <row r="1165" ht="14.25" customHeight="1">
      <c r="A1165" s="4">
        <f>'I. Stock Info'!A1165</f>
        <v>44420</v>
      </c>
      <c r="B1165" s="5">
        <f>'I. Stock Info'!B1165</f>
        <v>146.190002</v>
      </c>
      <c r="C1165" s="5">
        <f>'I. Stock Info'!C1165</f>
        <v>149.050003</v>
      </c>
      <c r="D1165" s="5">
        <f>'I. Stock Info'!D1165</f>
        <v>145.839996</v>
      </c>
      <c r="E1165" s="5">
        <f>'I. Stock Info'!E1165</f>
        <v>148.889999</v>
      </c>
      <c r="F1165" s="6">
        <f>'I. Stock Info'!F1165</f>
        <v>72282600</v>
      </c>
      <c r="G1165" s="11">
        <f>IFERROR(VLOOKUP(A1165,'I. Dividend Info'!$A$5:$B$24,2,FALSE),0)</f>
        <v>0</v>
      </c>
    </row>
    <row r="1166" ht="14.25" customHeight="1">
      <c r="A1166" s="4">
        <f>'I. Stock Info'!A1166</f>
        <v>44421</v>
      </c>
      <c r="B1166" s="5">
        <f>'I. Stock Info'!B1166</f>
        <v>148.970001</v>
      </c>
      <c r="C1166" s="5">
        <f>'I. Stock Info'!C1166</f>
        <v>149.440002</v>
      </c>
      <c r="D1166" s="5">
        <f>'I. Stock Info'!D1166</f>
        <v>148.270004</v>
      </c>
      <c r="E1166" s="5">
        <f>'I. Stock Info'!E1166</f>
        <v>149.100006</v>
      </c>
      <c r="F1166" s="6">
        <f>'I. Stock Info'!F1166</f>
        <v>59375000</v>
      </c>
      <c r="G1166" s="11">
        <f>IFERROR(VLOOKUP(A1166,'I. Dividend Info'!$A$5:$B$24,2,FALSE),0)</f>
        <v>0</v>
      </c>
    </row>
    <row r="1167" ht="14.25" customHeight="1">
      <c r="A1167" s="4">
        <f>'I. Stock Info'!A1167</f>
        <v>44424</v>
      </c>
      <c r="B1167" s="5">
        <f>'I. Stock Info'!B1167</f>
        <v>148.539993</v>
      </c>
      <c r="C1167" s="5">
        <f>'I. Stock Info'!C1167</f>
        <v>151.190002</v>
      </c>
      <c r="D1167" s="5">
        <f>'I. Stock Info'!D1167</f>
        <v>146.470001</v>
      </c>
      <c r="E1167" s="5">
        <f>'I. Stock Info'!E1167</f>
        <v>151.119995</v>
      </c>
      <c r="F1167" s="6">
        <f>'I. Stock Info'!F1167</f>
        <v>103296000</v>
      </c>
      <c r="G1167" s="11">
        <f>IFERROR(VLOOKUP(A1167,'I. Dividend Info'!$A$5:$B$24,2,FALSE),0)</f>
        <v>0</v>
      </c>
    </row>
    <row r="1168" ht="14.25" customHeight="1">
      <c r="A1168" s="4">
        <f>'I. Stock Info'!A1168</f>
        <v>44425</v>
      </c>
      <c r="B1168" s="5">
        <f>'I. Stock Info'!B1168</f>
        <v>150.229996</v>
      </c>
      <c r="C1168" s="5">
        <f>'I. Stock Info'!C1168</f>
        <v>151.679993</v>
      </c>
      <c r="D1168" s="5">
        <f>'I. Stock Info'!D1168</f>
        <v>149.089996</v>
      </c>
      <c r="E1168" s="5">
        <f>'I. Stock Info'!E1168</f>
        <v>150.190002</v>
      </c>
      <c r="F1168" s="6">
        <f>'I. Stock Info'!F1168</f>
        <v>92229700</v>
      </c>
      <c r="G1168" s="11">
        <f>IFERROR(VLOOKUP(A1168,'I. Dividend Info'!$A$5:$B$24,2,FALSE),0)</f>
        <v>0</v>
      </c>
    </row>
    <row r="1169" ht="14.25" customHeight="1">
      <c r="A1169" s="4">
        <f>'I. Stock Info'!A1169</f>
        <v>44426</v>
      </c>
      <c r="B1169" s="5">
        <f>'I. Stock Info'!B1169</f>
        <v>149.800003</v>
      </c>
      <c r="C1169" s="5">
        <f>'I. Stock Info'!C1169</f>
        <v>150.720001</v>
      </c>
      <c r="D1169" s="5">
        <f>'I. Stock Info'!D1169</f>
        <v>146.149994</v>
      </c>
      <c r="E1169" s="5">
        <f>'I. Stock Info'!E1169</f>
        <v>146.360001</v>
      </c>
      <c r="F1169" s="6">
        <f>'I. Stock Info'!F1169</f>
        <v>86326000</v>
      </c>
      <c r="G1169" s="11">
        <f>IFERROR(VLOOKUP(A1169,'I. Dividend Info'!$A$5:$B$24,2,FALSE),0)</f>
        <v>0</v>
      </c>
    </row>
    <row r="1170" ht="14.25" customHeight="1">
      <c r="A1170" s="4">
        <f>'I. Stock Info'!A1170</f>
        <v>44427</v>
      </c>
      <c r="B1170" s="5">
        <f>'I. Stock Info'!B1170</f>
        <v>145.029999</v>
      </c>
      <c r="C1170" s="5">
        <f>'I. Stock Info'!C1170</f>
        <v>148</v>
      </c>
      <c r="D1170" s="5">
        <f>'I. Stock Info'!D1170</f>
        <v>144.5</v>
      </c>
      <c r="E1170" s="5">
        <f>'I. Stock Info'!E1170</f>
        <v>146.699997</v>
      </c>
      <c r="F1170" s="6">
        <f>'I. Stock Info'!F1170</f>
        <v>86960300</v>
      </c>
      <c r="G1170" s="11">
        <f>IFERROR(VLOOKUP(A1170,'I. Dividend Info'!$A$5:$B$24,2,FALSE),0)</f>
        <v>0</v>
      </c>
    </row>
    <row r="1171" ht="14.25" customHeight="1">
      <c r="A1171" s="4">
        <f>'I. Stock Info'!A1171</f>
        <v>44428</v>
      </c>
      <c r="B1171" s="5">
        <f>'I. Stock Info'!B1171</f>
        <v>147.440002</v>
      </c>
      <c r="C1171" s="5">
        <f>'I. Stock Info'!C1171</f>
        <v>148.5</v>
      </c>
      <c r="D1171" s="5">
        <f>'I. Stock Info'!D1171</f>
        <v>146.779999</v>
      </c>
      <c r="E1171" s="5">
        <f>'I. Stock Info'!E1171</f>
        <v>148.190002</v>
      </c>
      <c r="F1171" s="6">
        <f>'I. Stock Info'!F1171</f>
        <v>60549600</v>
      </c>
      <c r="G1171" s="11">
        <f>IFERROR(VLOOKUP(A1171,'I. Dividend Info'!$A$5:$B$24,2,FALSE),0)</f>
        <v>0</v>
      </c>
    </row>
    <row r="1172" ht="14.25" customHeight="1">
      <c r="A1172" s="4">
        <f>'I. Stock Info'!A1172</f>
        <v>44431</v>
      </c>
      <c r="B1172" s="5">
        <f>'I. Stock Info'!B1172</f>
        <v>148.309998</v>
      </c>
      <c r="C1172" s="5">
        <f>'I. Stock Info'!C1172</f>
        <v>150.190002</v>
      </c>
      <c r="D1172" s="5">
        <f>'I. Stock Info'!D1172</f>
        <v>147.889999</v>
      </c>
      <c r="E1172" s="5">
        <f>'I. Stock Info'!E1172</f>
        <v>149.710007</v>
      </c>
      <c r="F1172" s="6">
        <f>'I. Stock Info'!F1172</f>
        <v>60131800</v>
      </c>
      <c r="G1172" s="11">
        <f>IFERROR(VLOOKUP(A1172,'I. Dividend Info'!$A$5:$B$24,2,FALSE),0)</f>
        <v>0</v>
      </c>
    </row>
    <row r="1173" ht="14.25" customHeight="1">
      <c r="A1173" s="4">
        <f>'I. Stock Info'!A1173</f>
        <v>44432</v>
      </c>
      <c r="B1173" s="5">
        <f>'I. Stock Info'!B1173</f>
        <v>149.449997</v>
      </c>
      <c r="C1173" s="5">
        <f>'I. Stock Info'!C1173</f>
        <v>150.860001</v>
      </c>
      <c r="D1173" s="5">
        <f>'I. Stock Info'!D1173</f>
        <v>149.149994</v>
      </c>
      <c r="E1173" s="5">
        <f>'I. Stock Info'!E1173</f>
        <v>149.619995</v>
      </c>
      <c r="F1173" s="6">
        <f>'I. Stock Info'!F1173</f>
        <v>48606400</v>
      </c>
      <c r="G1173" s="11">
        <f>IFERROR(VLOOKUP(A1173,'I. Dividend Info'!$A$5:$B$24,2,FALSE),0)</f>
        <v>0</v>
      </c>
    </row>
    <row r="1174" ht="14.25" customHeight="1">
      <c r="A1174" s="4">
        <f>'I. Stock Info'!A1174</f>
        <v>44433</v>
      </c>
      <c r="B1174" s="5">
        <f>'I. Stock Info'!B1174</f>
        <v>149.809998</v>
      </c>
      <c r="C1174" s="5">
        <f>'I. Stock Info'!C1174</f>
        <v>150.320007</v>
      </c>
      <c r="D1174" s="5">
        <f>'I. Stock Info'!D1174</f>
        <v>147.800003</v>
      </c>
      <c r="E1174" s="5">
        <f>'I. Stock Info'!E1174</f>
        <v>148.360001</v>
      </c>
      <c r="F1174" s="6">
        <f>'I. Stock Info'!F1174</f>
        <v>58991300</v>
      </c>
      <c r="G1174" s="11">
        <f>IFERROR(VLOOKUP(A1174,'I. Dividend Info'!$A$5:$B$24,2,FALSE),0)</f>
        <v>0</v>
      </c>
    </row>
    <row r="1175" ht="14.25" customHeight="1">
      <c r="A1175" s="4">
        <f>'I. Stock Info'!A1175</f>
        <v>44434</v>
      </c>
      <c r="B1175" s="5">
        <f>'I. Stock Info'!B1175</f>
        <v>148.350006</v>
      </c>
      <c r="C1175" s="5">
        <f>'I. Stock Info'!C1175</f>
        <v>149.119995</v>
      </c>
      <c r="D1175" s="5">
        <f>'I. Stock Info'!D1175</f>
        <v>147.509995</v>
      </c>
      <c r="E1175" s="5">
        <f>'I. Stock Info'!E1175</f>
        <v>147.539993</v>
      </c>
      <c r="F1175" s="6">
        <f>'I. Stock Info'!F1175</f>
        <v>48597200</v>
      </c>
      <c r="G1175" s="11">
        <f>IFERROR(VLOOKUP(A1175,'I. Dividend Info'!$A$5:$B$24,2,FALSE),0)</f>
        <v>0</v>
      </c>
    </row>
    <row r="1176" ht="14.25" customHeight="1">
      <c r="A1176" s="4">
        <f>'I. Stock Info'!A1176</f>
        <v>44435</v>
      </c>
      <c r="B1176" s="5">
        <f>'I. Stock Info'!B1176</f>
        <v>147.479996</v>
      </c>
      <c r="C1176" s="5">
        <f>'I. Stock Info'!C1176</f>
        <v>148.75</v>
      </c>
      <c r="D1176" s="5">
        <f>'I. Stock Info'!D1176</f>
        <v>146.830002</v>
      </c>
      <c r="E1176" s="5">
        <f>'I. Stock Info'!E1176</f>
        <v>148.600006</v>
      </c>
      <c r="F1176" s="6">
        <f>'I. Stock Info'!F1176</f>
        <v>55802400</v>
      </c>
      <c r="G1176" s="11">
        <f>IFERROR(VLOOKUP(A1176,'I. Dividend Info'!$A$5:$B$24,2,FALSE),0)</f>
        <v>0</v>
      </c>
    </row>
    <row r="1177" ht="14.25" customHeight="1">
      <c r="A1177" s="4">
        <f>'I. Stock Info'!A1177</f>
        <v>44438</v>
      </c>
      <c r="B1177" s="5">
        <f>'I. Stock Info'!B1177</f>
        <v>149</v>
      </c>
      <c r="C1177" s="5">
        <f>'I. Stock Info'!C1177</f>
        <v>153.490005</v>
      </c>
      <c r="D1177" s="5">
        <f>'I. Stock Info'!D1177</f>
        <v>148.610001</v>
      </c>
      <c r="E1177" s="5">
        <f>'I. Stock Info'!E1177</f>
        <v>153.119995</v>
      </c>
      <c r="F1177" s="6">
        <f>'I. Stock Info'!F1177</f>
        <v>90956700</v>
      </c>
      <c r="G1177" s="11">
        <f>IFERROR(VLOOKUP(A1177,'I. Dividend Info'!$A$5:$B$24,2,FALSE),0)</f>
        <v>0</v>
      </c>
    </row>
    <row r="1178" ht="14.25" customHeight="1">
      <c r="A1178" s="4">
        <f>'I. Stock Info'!A1178</f>
        <v>44439</v>
      </c>
      <c r="B1178" s="5">
        <f>'I. Stock Info'!B1178</f>
        <v>152.660004</v>
      </c>
      <c r="C1178" s="5">
        <f>'I. Stock Info'!C1178</f>
        <v>152.800003</v>
      </c>
      <c r="D1178" s="5">
        <f>'I. Stock Info'!D1178</f>
        <v>151.289993</v>
      </c>
      <c r="E1178" s="5">
        <f>'I. Stock Info'!E1178</f>
        <v>151.830002</v>
      </c>
      <c r="F1178" s="6">
        <f>'I. Stock Info'!F1178</f>
        <v>86453100</v>
      </c>
      <c r="G1178" s="11">
        <f>IFERROR(VLOOKUP(A1178,'I. Dividend Info'!$A$5:$B$24,2,FALSE),0)</f>
        <v>0</v>
      </c>
    </row>
    <row r="1179" ht="14.25" customHeight="1">
      <c r="A1179" s="4">
        <f>'I. Stock Info'!A1179</f>
        <v>44440</v>
      </c>
      <c r="B1179" s="5">
        <f>'I. Stock Info'!B1179</f>
        <v>152.830002</v>
      </c>
      <c r="C1179" s="5">
        <f>'I. Stock Info'!C1179</f>
        <v>154.979996</v>
      </c>
      <c r="D1179" s="5">
        <f>'I. Stock Info'!D1179</f>
        <v>152.339996</v>
      </c>
      <c r="E1179" s="5">
        <f>'I. Stock Info'!E1179</f>
        <v>152.509995</v>
      </c>
      <c r="F1179" s="6">
        <f>'I. Stock Info'!F1179</f>
        <v>80313700</v>
      </c>
      <c r="G1179" s="11">
        <f>IFERROR(VLOOKUP(A1179,'I. Dividend Info'!$A$5:$B$24,2,FALSE),0)</f>
        <v>0</v>
      </c>
    </row>
    <row r="1180" ht="14.25" customHeight="1">
      <c r="A1180" s="4">
        <f>'I. Stock Info'!A1180</f>
        <v>44441</v>
      </c>
      <c r="B1180" s="5">
        <f>'I. Stock Info'!B1180</f>
        <v>153.869995</v>
      </c>
      <c r="C1180" s="5">
        <f>'I. Stock Info'!C1180</f>
        <v>154.720001</v>
      </c>
      <c r="D1180" s="5">
        <f>'I. Stock Info'!D1180</f>
        <v>152.399994</v>
      </c>
      <c r="E1180" s="5">
        <f>'I. Stock Info'!E1180</f>
        <v>153.649994</v>
      </c>
      <c r="F1180" s="6">
        <f>'I. Stock Info'!F1180</f>
        <v>71115500</v>
      </c>
      <c r="G1180" s="11">
        <f>IFERROR(VLOOKUP(A1180,'I. Dividend Info'!$A$5:$B$24,2,FALSE),0)</f>
        <v>0</v>
      </c>
    </row>
    <row r="1181" ht="14.25" customHeight="1">
      <c r="A1181" s="4">
        <f>'I. Stock Info'!A1181</f>
        <v>44442</v>
      </c>
      <c r="B1181" s="5">
        <f>'I. Stock Info'!B1181</f>
        <v>153.759995</v>
      </c>
      <c r="C1181" s="5">
        <f>'I. Stock Info'!C1181</f>
        <v>154.630005</v>
      </c>
      <c r="D1181" s="5">
        <f>'I. Stock Info'!D1181</f>
        <v>153.089996</v>
      </c>
      <c r="E1181" s="5">
        <f>'I. Stock Info'!E1181</f>
        <v>154.300003</v>
      </c>
      <c r="F1181" s="6">
        <f>'I. Stock Info'!F1181</f>
        <v>57808700</v>
      </c>
      <c r="G1181" s="11">
        <f>IFERROR(VLOOKUP(A1181,'I. Dividend Info'!$A$5:$B$24,2,FALSE),0)</f>
        <v>0</v>
      </c>
    </row>
    <row r="1182" ht="14.25" customHeight="1">
      <c r="A1182" s="4">
        <f>'I. Stock Info'!A1182</f>
        <v>44446</v>
      </c>
      <c r="B1182" s="5">
        <f>'I. Stock Info'!B1182</f>
        <v>154.970001</v>
      </c>
      <c r="C1182" s="5">
        <f>'I. Stock Info'!C1182</f>
        <v>157.259995</v>
      </c>
      <c r="D1182" s="5">
        <f>'I. Stock Info'!D1182</f>
        <v>154.389999</v>
      </c>
      <c r="E1182" s="5">
        <f>'I. Stock Info'!E1182</f>
        <v>156.690002</v>
      </c>
      <c r="F1182" s="6">
        <f>'I. Stock Info'!F1182</f>
        <v>82278300</v>
      </c>
      <c r="G1182" s="11">
        <f>IFERROR(VLOOKUP(A1182,'I. Dividend Info'!$A$5:$B$24,2,FALSE),0)</f>
        <v>0</v>
      </c>
    </row>
    <row r="1183" ht="14.25" customHeight="1">
      <c r="A1183" s="4">
        <f>'I. Stock Info'!A1183</f>
        <v>44447</v>
      </c>
      <c r="B1183" s="5">
        <f>'I. Stock Info'!B1183</f>
        <v>156.979996</v>
      </c>
      <c r="C1183" s="5">
        <f>'I. Stock Info'!C1183</f>
        <v>157.039993</v>
      </c>
      <c r="D1183" s="5">
        <f>'I. Stock Info'!D1183</f>
        <v>153.979996</v>
      </c>
      <c r="E1183" s="5">
        <f>'I. Stock Info'!E1183</f>
        <v>155.110001</v>
      </c>
      <c r="F1183" s="6">
        <f>'I. Stock Info'!F1183</f>
        <v>74420200</v>
      </c>
      <c r="G1183" s="11">
        <f>IFERROR(VLOOKUP(A1183,'I. Dividend Info'!$A$5:$B$24,2,FALSE),0)</f>
        <v>0</v>
      </c>
    </row>
    <row r="1184" ht="14.25" customHeight="1">
      <c r="A1184" s="4">
        <f>'I. Stock Info'!A1184</f>
        <v>44448</v>
      </c>
      <c r="B1184" s="5">
        <f>'I. Stock Info'!B1184</f>
        <v>155.490005</v>
      </c>
      <c r="C1184" s="5">
        <f>'I. Stock Info'!C1184</f>
        <v>156.110001</v>
      </c>
      <c r="D1184" s="5">
        <f>'I. Stock Info'!D1184</f>
        <v>153.949997</v>
      </c>
      <c r="E1184" s="5">
        <f>'I. Stock Info'!E1184</f>
        <v>154.070007</v>
      </c>
      <c r="F1184" s="6">
        <f>'I. Stock Info'!F1184</f>
        <v>57305700</v>
      </c>
      <c r="G1184" s="11">
        <f>IFERROR(VLOOKUP(A1184,'I. Dividend Info'!$A$5:$B$24,2,FALSE),0)</f>
        <v>0</v>
      </c>
    </row>
    <row r="1185" ht="14.25" customHeight="1">
      <c r="A1185" s="4">
        <f>'I. Stock Info'!A1185</f>
        <v>44449</v>
      </c>
      <c r="B1185" s="5">
        <f>'I. Stock Info'!B1185</f>
        <v>155</v>
      </c>
      <c r="C1185" s="5">
        <f>'I. Stock Info'!C1185</f>
        <v>155.479996</v>
      </c>
      <c r="D1185" s="5">
        <f>'I. Stock Info'!D1185</f>
        <v>148.699997</v>
      </c>
      <c r="E1185" s="5">
        <f>'I. Stock Info'!E1185</f>
        <v>148.970001</v>
      </c>
      <c r="F1185" s="6">
        <f>'I. Stock Info'!F1185</f>
        <v>140893200</v>
      </c>
      <c r="G1185" s="11">
        <f>IFERROR(VLOOKUP(A1185,'I. Dividend Info'!$A$5:$B$24,2,FALSE),0)</f>
        <v>0</v>
      </c>
    </row>
    <row r="1186" ht="14.25" customHeight="1">
      <c r="A1186" s="4">
        <f>'I. Stock Info'!A1186</f>
        <v>44452</v>
      </c>
      <c r="B1186" s="5">
        <f>'I. Stock Info'!B1186</f>
        <v>150.630005</v>
      </c>
      <c r="C1186" s="5">
        <f>'I. Stock Info'!C1186</f>
        <v>151.419998</v>
      </c>
      <c r="D1186" s="5">
        <f>'I. Stock Info'!D1186</f>
        <v>148.75</v>
      </c>
      <c r="E1186" s="5">
        <f>'I. Stock Info'!E1186</f>
        <v>149.550003</v>
      </c>
      <c r="F1186" s="6">
        <f>'I. Stock Info'!F1186</f>
        <v>102404300</v>
      </c>
      <c r="G1186" s="11">
        <f>IFERROR(VLOOKUP(A1186,'I. Dividend Info'!$A$5:$B$24,2,FALSE),0)</f>
        <v>0</v>
      </c>
    </row>
    <row r="1187" ht="14.25" customHeight="1">
      <c r="A1187" s="4">
        <f>'I. Stock Info'!A1187</f>
        <v>44453</v>
      </c>
      <c r="B1187" s="5">
        <f>'I. Stock Info'!B1187</f>
        <v>150.350006</v>
      </c>
      <c r="C1187" s="5">
        <f>'I. Stock Info'!C1187</f>
        <v>151.070007</v>
      </c>
      <c r="D1187" s="5">
        <f>'I. Stock Info'!D1187</f>
        <v>146.910004</v>
      </c>
      <c r="E1187" s="5">
        <f>'I. Stock Info'!E1187</f>
        <v>148.119995</v>
      </c>
      <c r="F1187" s="6">
        <f>'I. Stock Info'!F1187</f>
        <v>109296300</v>
      </c>
      <c r="G1187" s="11">
        <f>IFERROR(VLOOKUP(A1187,'I. Dividend Info'!$A$5:$B$24,2,FALSE),0)</f>
        <v>0</v>
      </c>
    </row>
    <row r="1188" ht="14.25" customHeight="1">
      <c r="A1188" s="4">
        <f>'I. Stock Info'!A1188</f>
        <v>44454</v>
      </c>
      <c r="B1188" s="5">
        <f>'I. Stock Info'!B1188</f>
        <v>148.559998</v>
      </c>
      <c r="C1188" s="5">
        <f>'I. Stock Info'!C1188</f>
        <v>149.440002</v>
      </c>
      <c r="D1188" s="5">
        <f>'I. Stock Info'!D1188</f>
        <v>146.369995</v>
      </c>
      <c r="E1188" s="5">
        <f>'I. Stock Info'!E1188</f>
        <v>149.029999</v>
      </c>
      <c r="F1188" s="6">
        <f>'I. Stock Info'!F1188</f>
        <v>83281300</v>
      </c>
      <c r="G1188" s="11">
        <f>IFERROR(VLOOKUP(A1188,'I. Dividend Info'!$A$5:$B$24,2,FALSE),0)</f>
        <v>0</v>
      </c>
    </row>
    <row r="1189" ht="14.25" customHeight="1">
      <c r="A1189" s="4">
        <f>'I. Stock Info'!A1189</f>
        <v>44455</v>
      </c>
      <c r="B1189" s="5">
        <f>'I. Stock Info'!B1189</f>
        <v>148.440002</v>
      </c>
      <c r="C1189" s="5">
        <f>'I. Stock Info'!C1189</f>
        <v>148.970001</v>
      </c>
      <c r="D1189" s="5">
        <f>'I. Stock Info'!D1189</f>
        <v>147.220001</v>
      </c>
      <c r="E1189" s="5">
        <f>'I. Stock Info'!E1189</f>
        <v>148.789993</v>
      </c>
      <c r="F1189" s="6">
        <f>'I. Stock Info'!F1189</f>
        <v>68034100</v>
      </c>
      <c r="G1189" s="11">
        <f>IFERROR(VLOOKUP(A1189,'I. Dividend Info'!$A$5:$B$24,2,FALSE),0)</f>
        <v>0</v>
      </c>
    </row>
    <row r="1190" ht="14.25" customHeight="1">
      <c r="A1190" s="4">
        <f>'I. Stock Info'!A1190</f>
        <v>44456</v>
      </c>
      <c r="B1190" s="5">
        <f>'I. Stock Info'!B1190</f>
        <v>148.820007</v>
      </c>
      <c r="C1190" s="5">
        <f>'I. Stock Info'!C1190</f>
        <v>148.820007</v>
      </c>
      <c r="D1190" s="5">
        <f>'I. Stock Info'!D1190</f>
        <v>145.759995</v>
      </c>
      <c r="E1190" s="5">
        <f>'I. Stock Info'!E1190</f>
        <v>146.059998</v>
      </c>
      <c r="F1190" s="6">
        <f>'I. Stock Info'!F1190</f>
        <v>129868800</v>
      </c>
      <c r="G1190" s="11">
        <f>IFERROR(VLOOKUP(A1190,'I. Dividend Info'!$A$5:$B$24,2,FALSE),0)</f>
        <v>0</v>
      </c>
    </row>
    <row r="1191" ht="14.25" customHeight="1">
      <c r="A1191" s="4">
        <f>'I. Stock Info'!A1191</f>
        <v>44459</v>
      </c>
      <c r="B1191" s="5">
        <f>'I. Stock Info'!B1191</f>
        <v>143.800003</v>
      </c>
      <c r="C1191" s="5">
        <f>'I. Stock Info'!C1191</f>
        <v>144.839996</v>
      </c>
      <c r="D1191" s="5">
        <f>'I. Stock Info'!D1191</f>
        <v>141.270004</v>
      </c>
      <c r="E1191" s="5">
        <f>'I. Stock Info'!E1191</f>
        <v>142.940002</v>
      </c>
      <c r="F1191" s="6">
        <f>'I. Stock Info'!F1191</f>
        <v>123478900</v>
      </c>
      <c r="G1191" s="11">
        <f>IFERROR(VLOOKUP(A1191,'I. Dividend Info'!$A$5:$B$24,2,FALSE),0)</f>
        <v>0</v>
      </c>
    </row>
    <row r="1192" ht="14.25" customHeight="1">
      <c r="A1192" s="4">
        <f>'I. Stock Info'!A1192</f>
        <v>44460</v>
      </c>
      <c r="B1192" s="5">
        <f>'I. Stock Info'!B1192</f>
        <v>143.929993</v>
      </c>
      <c r="C1192" s="5">
        <f>'I. Stock Info'!C1192</f>
        <v>144.600006</v>
      </c>
      <c r="D1192" s="5">
        <f>'I. Stock Info'!D1192</f>
        <v>142.779999</v>
      </c>
      <c r="E1192" s="5">
        <f>'I. Stock Info'!E1192</f>
        <v>143.429993</v>
      </c>
      <c r="F1192" s="6">
        <f>'I. Stock Info'!F1192</f>
        <v>75834000</v>
      </c>
      <c r="G1192" s="11">
        <f>IFERROR(VLOOKUP(A1192,'I. Dividend Info'!$A$5:$B$24,2,FALSE),0)</f>
        <v>0</v>
      </c>
    </row>
    <row r="1193" ht="14.25" customHeight="1">
      <c r="A1193" s="4">
        <f>'I. Stock Info'!A1193</f>
        <v>44461</v>
      </c>
      <c r="B1193" s="5">
        <f>'I. Stock Info'!B1193</f>
        <v>144.449997</v>
      </c>
      <c r="C1193" s="5">
        <f>'I. Stock Info'!C1193</f>
        <v>146.429993</v>
      </c>
      <c r="D1193" s="5">
        <f>'I. Stock Info'!D1193</f>
        <v>143.699997</v>
      </c>
      <c r="E1193" s="5">
        <f>'I. Stock Info'!E1193</f>
        <v>145.850006</v>
      </c>
      <c r="F1193" s="6">
        <f>'I. Stock Info'!F1193</f>
        <v>76404300</v>
      </c>
      <c r="G1193" s="11">
        <f>IFERROR(VLOOKUP(A1193,'I. Dividend Info'!$A$5:$B$24,2,FALSE),0)</f>
        <v>0</v>
      </c>
    </row>
    <row r="1194" ht="14.25" customHeight="1">
      <c r="A1194" s="4">
        <f>'I. Stock Info'!A1194</f>
        <v>44462</v>
      </c>
      <c r="B1194" s="5">
        <f>'I. Stock Info'!B1194</f>
        <v>146.649994</v>
      </c>
      <c r="C1194" s="5">
        <f>'I. Stock Info'!C1194</f>
        <v>147.080002</v>
      </c>
      <c r="D1194" s="5">
        <f>'I. Stock Info'!D1194</f>
        <v>145.639999</v>
      </c>
      <c r="E1194" s="5">
        <f>'I. Stock Info'!E1194</f>
        <v>146.830002</v>
      </c>
      <c r="F1194" s="6">
        <f>'I. Stock Info'!F1194</f>
        <v>64838200</v>
      </c>
      <c r="G1194" s="11">
        <f>IFERROR(VLOOKUP(A1194,'I. Dividend Info'!$A$5:$B$24,2,FALSE),0)</f>
        <v>0</v>
      </c>
    </row>
    <row r="1195" ht="14.25" customHeight="1">
      <c r="A1195" s="4">
        <f>'I. Stock Info'!A1195</f>
        <v>44463</v>
      </c>
      <c r="B1195" s="5">
        <f>'I. Stock Info'!B1195</f>
        <v>145.660004</v>
      </c>
      <c r="C1195" s="5">
        <f>'I. Stock Info'!C1195</f>
        <v>147.470001</v>
      </c>
      <c r="D1195" s="5">
        <f>'I. Stock Info'!D1195</f>
        <v>145.559998</v>
      </c>
      <c r="E1195" s="5">
        <f>'I. Stock Info'!E1195</f>
        <v>146.919998</v>
      </c>
      <c r="F1195" s="6">
        <f>'I. Stock Info'!F1195</f>
        <v>53477900</v>
      </c>
      <c r="G1195" s="11">
        <f>IFERROR(VLOOKUP(A1195,'I. Dividend Info'!$A$5:$B$24,2,FALSE),0)</f>
        <v>0</v>
      </c>
    </row>
    <row r="1196" ht="14.25" customHeight="1">
      <c r="A1196" s="4">
        <f>'I. Stock Info'!A1196</f>
        <v>44466</v>
      </c>
      <c r="B1196" s="5">
        <f>'I. Stock Info'!B1196</f>
        <v>145.470001</v>
      </c>
      <c r="C1196" s="5">
        <f>'I. Stock Info'!C1196</f>
        <v>145.960007</v>
      </c>
      <c r="D1196" s="5">
        <f>'I. Stock Info'!D1196</f>
        <v>143.820007</v>
      </c>
      <c r="E1196" s="5">
        <f>'I. Stock Info'!E1196</f>
        <v>145.369995</v>
      </c>
      <c r="F1196" s="6">
        <f>'I. Stock Info'!F1196</f>
        <v>74150700</v>
      </c>
      <c r="G1196" s="11">
        <f>IFERROR(VLOOKUP(A1196,'I. Dividend Info'!$A$5:$B$24,2,FALSE),0)</f>
        <v>0</v>
      </c>
    </row>
    <row r="1197" ht="14.25" customHeight="1">
      <c r="A1197" s="4">
        <f>'I. Stock Info'!A1197</f>
        <v>44467</v>
      </c>
      <c r="B1197" s="5">
        <f>'I. Stock Info'!B1197</f>
        <v>143.25</v>
      </c>
      <c r="C1197" s="5">
        <f>'I. Stock Info'!C1197</f>
        <v>144.75</v>
      </c>
      <c r="D1197" s="5">
        <f>'I. Stock Info'!D1197</f>
        <v>141.690002</v>
      </c>
      <c r="E1197" s="5">
        <f>'I. Stock Info'!E1197</f>
        <v>141.910004</v>
      </c>
      <c r="F1197" s="6">
        <f>'I. Stock Info'!F1197</f>
        <v>108972300</v>
      </c>
      <c r="G1197" s="11">
        <f>IFERROR(VLOOKUP(A1197,'I. Dividend Info'!$A$5:$B$24,2,FALSE),0)</f>
        <v>0</v>
      </c>
    </row>
    <row r="1198" ht="14.25" customHeight="1">
      <c r="A1198" s="4">
        <f>'I. Stock Info'!A1198</f>
        <v>44468</v>
      </c>
      <c r="B1198" s="5">
        <f>'I. Stock Info'!B1198</f>
        <v>142.470001</v>
      </c>
      <c r="C1198" s="5">
        <f>'I. Stock Info'!C1198</f>
        <v>144.449997</v>
      </c>
      <c r="D1198" s="5">
        <f>'I. Stock Info'!D1198</f>
        <v>142.029999</v>
      </c>
      <c r="E1198" s="5">
        <f>'I. Stock Info'!E1198</f>
        <v>142.830002</v>
      </c>
      <c r="F1198" s="6">
        <f>'I. Stock Info'!F1198</f>
        <v>74602000</v>
      </c>
      <c r="G1198" s="11">
        <f>IFERROR(VLOOKUP(A1198,'I. Dividend Info'!$A$5:$B$24,2,FALSE),0)</f>
        <v>0</v>
      </c>
    </row>
    <row r="1199" ht="14.25" customHeight="1">
      <c r="A1199" s="4">
        <f>'I. Stock Info'!A1199</f>
        <v>44469</v>
      </c>
      <c r="B1199" s="5">
        <f>'I. Stock Info'!B1199</f>
        <v>143.660004</v>
      </c>
      <c r="C1199" s="5">
        <f>'I. Stock Info'!C1199</f>
        <v>144.380005</v>
      </c>
      <c r="D1199" s="5">
        <f>'I. Stock Info'!D1199</f>
        <v>141.279999</v>
      </c>
      <c r="E1199" s="5">
        <f>'I. Stock Info'!E1199</f>
        <v>141.5</v>
      </c>
      <c r="F1199" s="6">
        <f>'I. Stock Info'!F1199</f>
        <v>89056700</v>
      </c>
      <c r="G1199" s="11">
        <f>IFERROR(VLOOKUP(A1199,'I. Dividend Info'!$A$5:$B$24,2,FALSE),0)</f>
        <v>0</v>
      </c>
    </row>
    <row r="1200" ht="14.25" customHeight="1">
      <c r="A1200" s="4">
        <f>'I. Stock Info'!A1200</f>
        <v>44470</v>
      </c>
      <c r="B1200" s="5">
        <f>'I. Stock Info'!B1200</f>
        <v>141.899994</v>
      </c>
      <c r="C1200" s="5">
        <f>'I. Stock Info'!C1200</f>
        <v>142.919998</v>
      </c>
      <c r="D1200" s="5">
        <f>'I. Stock Info'!D1200</f>
        <v>139.110001</v>
      </c>
      <c r="E1200" s="5">
        <f>'I. Stock Info'!E1200</f>
        <v>142.649994</v>
      </c>
      <c r="F1200" s="6">
        <f>'I. Stock Info'!F1200</f>
        <v>94639600</v>
      </c>
      <c r="G1200" s="11">
        <f>IFERROR(VLOOKUP(A1200,'I. Dividend Info'!$A$5:$B$24,2,FALSE),0)</f>
        <v>0</v>
      </c>
    </row>
    <row r="1201" ht="14.25" customHeight="1">
      <c r="A1201" s="4">
        <f>'I. Stock Info'!A1201</f>
        <v>44473</v>
      </c>
      <c r="B1201" s="5">
        <f>'I. Stock Info'!B1201</f>
        <v>141.759995</v>
      </c>
      <c r="C1201" s="5">
        <f>'I. Stock Info'!C1201</f>
        <v>142.210007</v>
      </c>
      <c r="D1201" s="5">
        <f>'I. Stock Info'!D1201</f>
        <v>138.270004</v>
      </c>
      <c r="E1201" s="5">
        <f>'I. Stock Info'!E1201</f>
        <v>139.139999</v>
      </c>
      <c r="F1201" s="6">
        <f>'I. Stock Info'!F1201</f>
        <v>98322000</v>
      </c>
      <c r="G1201" s="11">
        <f>IFERROR(VLOOKUP(A1201,'I. Dividend Info'!$A$5:$B$24,2,FALSE),0)</f>
        <v>0</v>
      </c>
    </row>
    <row r="1202" ht="14.25" customHeight="1">
      <c r="A1202" s="4">
        <f>'I. Stock Info'!A1202</f>
        <v>44474</v>
      </c>
      <c r="B1202" s="5">
        <f>'I. Stock Info'!B1202</f>
        <v>139.490005</v>
      </c>
      <c r="C1202" s="5">
        <f>'I. Stock Info'!C1202</f>
        <v>142.240005</v>
      </c>
      <c r="D1202" s="5">
        <f>'I. Stock Info'!D1202</f>
        <v>139.360001</v>
      </c>
      <c r="E1202" s="5">
        <f>'I. Stock Info'!E1202</f>
        <v>141.110001</v>
      </c>
      <c r="F1202" s="6">
        <f>'I. Stock Info'!F1202</f>
        <v>80861100</v>
      </c>
      <c r="G1202" s="11">
        <f>IFERROR(VLOOKUP(A1202,'I. Dividend Info'!$A$5:$B$24,2,FALSE),0)</f>
        <v>0</v>
      </c>
    </row>
    <row r="1203" ht="14.25" customHeight="1">
      <c r="A1203" s="4">
        <f>'I. Stock Info'!A1203</f>
        <v>44475</v>
      </c>
      <c r="B1203" s="5">
        <f>'I. Stock Info'!B1203</f>
        <v>139.470001</v>
      </c>
      <c r="C1203" s="5">
        <f>'I. Stock Info'!C1203</f>
        <v>142.149994</v>
      </c>
      <c r="D1203" s="5">
        <f>'I. Stock Info'!D1203</f>
        <v>138.369995</v>
      </c>
      <c r="E1203" s="5">
        <f>'I. Stock Info'!E1203</f>
        <v>142</v>
      </c>
      <c r="F1203" s="6">
        <f>'I. Stock Info'!F1203</f>
        <v>83221100</v>
      </c>
      <c r="G1203" s="11">
        <f>IFERROR(VLOOKUP(A1203,'I. Dividend Info'!$A$5:$B$24,2,FALSE),0)</f>
        <v>0</v>
      </c>
    </row>
    <row r="1204" ht="14.25" customHeight="1">
      <c r="A1204" s="4">
        <f>'I. Stock Info'!A1204</f>
        <v>44476</v>
      </c>
      <c r="B1204" s="5">
        <f>'I. Stock Info'!B1204</f>
        <v>143.059998</v>
      </c>
      <c r="C1204" s="5">
        <f>'I. Stock Info'!C1204</f>
        <v>144.220001</v>
      </c>
      <c r="D1204" s="5">
        <f>'I. Stock Info'!D1204</f>
        <v>142.720001</v>
      </c>
      <c r="E1204" s="5">
        <f>'I. Stock Info'!E1204</f>
        <v>143.289993</v>
      </c>
      <c r="F1204" s="6">
        <f>'I. Stock Info'!F1204</f>
        <v>61732700</v>
      </c>
      <c r="G1204" s="11">
        <f>IFERROR(VLOOKUP(A1204,'I. Dividend Info'!$A$5:$B$24,2,FALSE),0)</f>
        <v>0</v>
      </c>
    </row>
    <row r="1205" ht="14.25" customHeight="1">
      <c r="A1205" s="4">
        <f>'I. Stock Info'!A1205</f>
        <v>44477</v>
      </c>
      <c r="B1205" s="5">
        <f>'I. Stock Info'!B1205</f>
        <v>144.029999</v>
      </c>
      <c r="C1205" s="5">
        <f>'I. Stock Info'!C1205</f>
        <v>144.179993</v>
      </c>
      <c r="D1205" s="5">
        <f>'I. Stock Info'!D1205</f>
        <v>142.559998</v>
      </c>
      <c r="E1205" s="5">
        <f>'I. Stock Info'!E1205</f>
        <v>142.899994</v>
      </c>
      <c r="F1205" s="6">
        <f>'I. Stock Info'!F1205</f>
        <v>58773200</v>
      </c>
      <c r="G1205" s="11">
        <f>IFERROR(VLOOKUP(A1205,'I. Dividend Info'!$A$5:$B$24,2,FALSE),0)</f>
        <v>0</v>
      </c>
    </row>
    <row r="1206" ht="14.25" customHeight="1">
      <c r="A1206" s="4">
        <f>'I. Stock Info'!A1206</f>
        <v>44480</v>
      </c>
      <c r="B1206" s="5">
        <f>'I. Stock Info'!B1206</f>
        <v>142.270004</v>
      </c>
      <c r="C1206" s="5">
        <f>'I. Stock Info'!C1206</f>
        <v>144.809998</v>
      </c>
      <c r="D1206" s="5">
        <f>'I. Stock Info'!D1206</f>
        <v>141.809998</v>
      </c>
      <c r="E1206" s="5">
        <f>'I. Stock Info'!E1206</f>
        <v>142.809998</v>
      </c>
      <c r="F1206" s="6">
        <f>'I. Stock Info'!F1206</f>
        <v>64452200</v>
      </c>
      <c r="G1206" s="11">
        <f>IFERROR(VLOOKUP(A1206,'I. Dividend Info'!$A$5:$B$24,2,FALSE),0)</f>
        <v>0</v>
      </c>
    </row>
    <row r="1207" ht="14.25" customHeight="1">
      <c r="A1207" s="4">
        <f>'I. Stock Info'!A1207</f>
        <v>44481</v>
      </c>
      <c r="B1207" s="5">
        <f>'I. Stock Info'!B1207</f>
        <v>143.229996</v>
      </c>
      <c r="C1207" s="5">
        <f>'I. Stock Info'!C1207</f>
        <v>143.25</v>
      </c>
      <c r="D1207" s="5">
        <f>'I. Stock Info'!D1207</f>
        <v>141.039993</v>
      </c>
      <c r="E1207" s="5">
        <f>'I. Stock Info'!E1207</f>
        <v>141.509995</v>
      </c>
      <c r="F1207" s="6">
        <f>'I. Stock Info'!F1207</f>
        <v>73035900</v>
      </c>
      <c r="G1207" s="11">
        <f>IFERROR(VLOOKUP(A1207,'I. Dividend Info'!$A$5:$B$24,2,FALSE),0)</f>
        <v>0</v>
      </c>
    </row>
    <row r="1208" ht="14.25" customHeight="1">
      <c r="A1208" s="4">
        <f>'I. Stock Info'!A1208</f>
        <v>44482</v>
      </c>
      <c r="B1208" s="5">
        <f>'I. Stock Info'!B1208</f>
        <v>141.240005</v>
      </c>
      <c r="C1208" s="5">
        <f>'I. Stock Info'!C1208</f>
        <v>141.399994</v>
      </c>
      <c r="D1208" s="5">
        <f>'I. Stock Info'!D1208</f>
        <v>139.199997</v>
      </c>
      <c r="E1208" s="5">
        <f>'I. Stock Info'!E1208</f>
        <v>140.910004</v>
      </c>
      <c r="F1208" s="6">
        <f>'I. Stock Info'!F1208</f>
        <v>78762700</v>
      </c>
      <c r="G1208" s="11">
        <f>IFERROR(VLOOKUP(A1208,'I. Dividend Info'!$A$5:$B$24,2,FALSE),0)</f>
        <v>0</v>
      </c>
    </row>
    <row r="1209" ht="14.25" customHeight="1">
      <c r="A1209" s="4">
        <f>'I. Stock Info'!A1209</f>
        <v>44483</v>
      </c>
      <c r="B1209" s="5">
        <f>'I. Stock Info'!B1209</f>
        <v>142.110001</v>
      </c>
      <c r="C1209" s="5">
        <f>'I. Stock Info'!C1209</f>
        <v>143.880005</v>
      </c>
      <c r="D1209" s="5">
        <f>'I. Stock Info'!D1209</f>
        <v>141.509995</v>
      </c>
      <c r="E1209" s="5">
        <f>'I. Stock Info'!E1209</f>
        <v>143.759995</v>
      </c>
      <c r="F1209" s="6">
        <f>'I. Stock Info'!F1209</f>
        <v>69907100</v>
      </c>
      <c r="G1209" s="11">
        <f>IFERROR(VLOOKUP(A1209,'I. Dividend Info'!$A$5:$B$24,2,FALSE),0)</f>
        <v>0</v>
      </c>
    </row>
    <row r="1210" ht="14.25" customHeight="1">
      <c r="A1210" s="4">
        <f>'I. Stock Info'!A1210</f>
        <v>44484</v>
      </c>
      <c r="B1210" s="5">
        <f>'I. Stock Info'!B1210</f>
        <v>143.770004</v>
      </c>
      <c r="C1210" s="5">
        <f>'I. Stock Info'!C1210</f>
        <v>144.899994</v>
      </c>
      <c r="D1210" s="5">
        <f>'I. Stock Info'!D1210</f>
        <v>143.509995</v>
      </c>
      <c r="E1210" s="5">
        <f>'I. Stock Info'!E1210</f>
        <v>144.839996</v>
      </c>
      <c r="F1210" s="6">
        <f>'I. Stock Info'!F1210</f>
        <v>67940300</v>
      </c>
      <c r="G1210" s="11">
        <f>IFERROR(VLOOKUP(A1210,'I. Dividend Info'!$A$5:$B$24,2,FALSE),0)</f>
        <v>0</v>
      </c>
    </row>
    <row r="1211" ht="14.25" customHeight="1">
      <c r="A1211" s="4">
        <f>'I. Stock Info'!A1211</f>
        <v>44487</v>
      </c>
      <c r="B1211" s="5">
        <f>'I. Stock Info'!B1211</f>
        <v>143.449997</v>
      </c>
      <c r="C1211" s="5">
        <f>'I. Stock Info'!C1211</f>
        <v>146.839996</v>
      </c>
      <c r="D1211" s="5">
        <f>'I. Stock Info'!D1211</f>
        <v>143.160004</v>
      </c>
      <c r="E1211" s="5">
        <f>'I. Stock Info'!E1211</f>
        <v>146.550003</v>
      </c>
      <c r="F1211" s="6">
        <f>'I. Stock Info'!F1211</f>
        <v>85589200</v>
      </c>
      <c r="G1211" s="11">
        <f>IFERROR(VLOOKUP(A1211,'I. Dividend Info'!$A$5:$B$24,2,FALSE),0)</f>
        <v>0</v>
      </c>
    </row>
    <row r="1212" ht="14.25" customHeight="1">
      <c r="A1212" s="4">
        <f>'I. Stock Info'!A1212</f>
        <v>44488</v>
      </c>
      <c r="B1212" s="5">
        <f>'I. Stock Info'!B1212</f>
        <v>147.009995</v>
      </c>
      <c r="C1212" s="5">
        <f>'I. Stock Info'!C1212</f>
        <v>149.169998</v>
      </c>
      <c r="D1212" s="5">
        <f>'I. Stock Info'!D1212</f>
        <v>146.550003</v>
      </c>
      <c r="E1212" s="5">
        <f>'I. Stock Info'!E1212</f>
        <v>148.759995</v>
      </c>
      <c r="F1212" s="6">
        <f>'I. Stock Info'!F1212</f>
        <v>76378900</v>
      </c>
      <c r="G1212" s="11">
        <f>IFERROR(VLOOKUP(A1212,'I. Dividend Info'!$A$5:$B$24,2,FALSE),0)</f>
        <v>0</v>
      </c>
    </row>
    <row r="1213" ht="14.25" customHeight="1">
      <c r="A1213" s="4">
        <f>'I. Stock Info'!A1213</f>
        <v>44489</v>
      </c>
      <c r="B1213" s="5">
        <f>'I. Stock Info'!B1213</f>
        <v>148.699997</v>
      </c>
      <c r="C1213" s="5">
        <f>'I. Stock Info'!C1213</f>
        <v>149.75</v>
      </c>
      <c r="D1213" s="5">
        <f>'I. Stock Info'!D1213</f>
        <v>148.119995</v>
      </c>
      <c r="E1213" s="5">
        <f>'I. Stock Info'!E1213</f>
        <v>149.259995</v>
      </c>
      <c r="F1213" s="6">
        <f>'I. Stock Info'!F1213</f>
        <v>58418800</v>
      </c>
      <c r="G1213" s="11">
        <f>IFERROR(VLOOKUP(A1213,'I. Dividend Info'!$A$5:$B$24,2,FALSE),0)</f>
        <v>0</v>
      </c>
    </row>
    <row r="1214" ht="14.25" customHeight="1">
      <c r="A1214" s="4">
        <f>'I. Stock Info'!A1214</f>
        <v>44490</v>
      </c>
      <c r="B1214" s="5">
        <f>'I. Stock Info'!B1214</f>
        <v>148.809998</v>
      </c>
      <c r="C1214" s="5">
        <f>'I. Stock Info'!C1214</f>
        <v>149.639999</v>
      </c>
      <c r="D1214" s="5">
        <f>'I. Stock Info'!D1214</f>
        <v>147.869995</v>
      </c>
      <c r="E1214" s="5">
        <f>'I. Stock Info'!E1214</f>
        <v>149.479996</v>
      </c>
      <c r="F1214" s="6">
        <f>'I. Stock Info'!F1214</f>
        <v>61421000</v>
      </c>
      <c r="G1214" s="11">
        <f>IFERROR(VLOOKUP(A1214,'I. Dividend Info'!$A$5:$B$24,2,FALSE),0)</f>
        <v>0</v>
      </c>
    </row>
    <row r="1215" ht="14.25" customHeight="1">
      <c r="A1215" s="4">
        <f>'I. Stock Info'!A1215</f>
        <v>44491</v>
      </c>
      <c r="B1215" s="5">
        <f>'I. Stock Info'!B1215</f>
        <v>149.690002</v>
      </c>
      <c r="C1215" s="5">
        <f>'I. Stock Info'!C1215</f>
        <v>150.179993</v>
      </c>
      <c r="D1215" s="5">
        <f>'I. Stock Info'!D1215</f>
        <v>148.639999</v>
      </c>
      <c r="E1215" s="5">
        <f>'I. Stock Info'!E1215</f>
        <v>148.690002</v>
      </c>
      <c r="F1215" s="6">
        <f>'I. Stock Info'!F1215</f>
        <v>58883400</v>
      </c>
      <c r="G1215" s="11">
        <f>IFERROR(VLOOKUP(A1215,'I. Dividend Info'!$A$5:$B$24,2,FALSE),0)</f>
        <v>0</v>
      </c>
    </row>
    <row r="1216" ht="14.25" customHeight="1">
      <c r="A1216" s="4">
        <f>'I. Stock Info'!A1216</f>
        <v>44494</v>
      </c>
      <c r="B1216" s="5">
        <f>'I. Stock Info'!B1216</f>
        <v>148.679993</v>
      </c>
      <c r="C1216" s="5">
        <f>'I. Stock Info'!C1216</f>
        <v>149.369995</v>
      </c>
      <c r="D1216" s="5">
        <f>'I. Stock Info'!D1216</f>
        <v>147.619995</v>
      </c>
      <c r="E1216" s="5">
        <f>'I. Stock Info'!E1216</f>
        <v>148.639999</v>
      </c>
      <c r="F1216" s="6">
        <f>'I. Stock Info'!F1216</f>
        <v>50720600</v>
      </c>
      <c r="G1216" s="11">
        <f>IFERROR(VLOOKUP(A1216,'I. Dividend Info'!$A$5:$B$24,2,FALSE),0)</f>
        <v>0</v>
      </c>
    </row>
    <row r="1217" ht="14.25" customHeight="1">
      <c r="A1217" s="4">
        <f>'I. Stock Info'!A1217</f>
        <v>44495</v>
      </c>
      <c r="B1217" s="5">
        <f>'I. Stock Info'!B1217</f>
        <v>149.330002</v>
      </c>
      <c r="C1217" s="5">
        <f>'I. Stock Info'!C1217</f>
        <v>150.839996</v>
      </c>
      <c r="D1217" s="5">
        <f>'I. Stock Info'!D1217</f>
        <v>149.009995</v>
      </c>
      <c r="E1217" s="5">
        <f>'I. Stock Info'!E1217</f>
        <v>149.320007</v>
      </c>
      <c r="F1217" s="6">
        <f>'I. Stock Info'!F1217</f>
        <v>60893400</v>
      </c>
      <c r="G1217" s="11">
        <f>IFERROR(VLOOKUP(A1217,'I. Dividend Info'!$A$5:$B$24,2,FALSE),0)</f>
        <v>0</v>
      </c>
    </row>
    <row r="1218" ht="14.25" customHeight="1">
      <c r="A1218" s="4">
        <f>'I. Stock Info'!A1218</f>
        <v>44496</v>
      </c>
      <c r="B1218" s="5">
        <f>'I. Stock Info'!B1218</f>
        <v>149.360001</v>
      </c>
      <c r="C1218" s="5">
        <f>'I. Stock Info'!C1218</f>
        <v>149.729996</v>
      </c>
      <c r="D1218" s="5">
        <f>'I. Stock Info'!D1218</f>
        <v>148.490005</v>
      </c>
      <c r="E1218" s="5">
        <f>'I. Stock Info'!E1218</f>
        <v>148.850006</v>
      </c>
      <c r="F1218" s="6">
        <f>'I. Stock Info'!F1218</f>
        <v>56094900</v>
      </c>
      <c r="G1218" s="11">
        <f>IFERROR(VLOOKUP(A1218,'I. Dividend Info'!$A$5:$B$24,2,FALSE),0)</f>
        <v>0</v>
      </c>
    </row>
    <row r="1219" ht="14.25" customHeight="1">
      <c r="A1219" s="4">
        <f>'I. Stock Info'!A1219</f>
        <v>44497</v>
      </c>
      <c r="B1219" s="5">
        <f>'I. Stock Info'!B1219</f>
        <v>149.820007</v>
      </c>
      <c r="C1219" s="5">
        <f>'I. Stock Info'!C1219</f>
        <v>153.169998</v>
      </c>
      <c r="D1219" s="5">
        <f>'I. Stock Info'!D1219</f>
        <v>149.720001</v>
      </c>
      <c r="E1219" s="5">
        <f>'I. Stock Info'!E1219</f>
        <v>152.570007</v>
      </c>
      <c r="F1219" s="6">
        <f>'I. Stock Info'!F1219</f>
        <v>100077900</v>
      </c>
      <c r="G1219" s="11">
        <f>IFERROR(VLOOKUP(A1219,'I. Dividend Info'!$A$5:$B$24,2,FALSE),0)</f>
        <v>0</v>
      </c>
    </row>
    <row r="1220" ht="14.25" customHeight="1">
      <c r="A1220" s="4">
        <f>'I. Stock Info'!A1220</f>
        <v>44498</v>
      </c>
      <c r="B1220" s="5">
        <f>'I. Stock Info'!B1220</f>
        <v>147.220001</v>
      </c>
      <c r="C1220" s="5">
        <f>'I. Stock Info'!C1220</f>
        <v>149.940002</v>
      </c>
      <c r="D1220" s="5">
        <f>'I. Stock Info'!D1220</f>
        <v>146.410004</v>
      </c>
      <c r="E1220" s="5">
        <f>'I. Stock Info'!E1220</f>
        <v>149.800003</v>
      </c>
      <c r="F1220" s="6">
        <f>'I. Stock Info'!F1220</f>
        <v>124953200</v>
      </c>
      <c r="G1220" s="11">
        <f>IFERROR(VLOOKUP(A1220,'I. Dividend Info'!$A$5:$B$24,2,FALSE),0)</f>
        <v>0</v>
      </c>
    </row>
    <row r="1221" ht="14.25" customHeight="1">
      <c r="A1221" s="4">
        <f>'I. Stock Info'!A1221</f>
        <v>44501</v>
      </c>
      <c r="B1221" s="5">
        <f>'I. Stock Info'!B1221</f>
        <v>148.990005</v>
      </c>
      <c r="C1221" s="5">
        <f>'I. Stock Info'!C1221</f>
        <v>149.699997</v>
      </c>
      <c r="D1221" s="5">
        <f>'I. Stock Info'!D1221</f>
        <v>147.800003</v>
      </c>
      <c r="E1221" s="5">
        <f>'I. Stock Info'!E1221</f>
        <v>148.960007</v>
      </c>
      <c r="F1221" s="6">
        <f>'I. Stock Info'!F1221</f>
        <v>74588300</v>
      </c>
      <c r="G1221" s="11">
        <f>IFERROR(VLOOKUP(A1221,'I. Dividend Info'!$A$5:$B$24,2,FALSE),0)</f>
        <v>0</v>
      </c>
    </row>
    <row r="1222" ht="14.25" customHeight="1">
      <c r="A1222" s="4">
        <f>'I. Stock Info'!A1222</f>
        <v>44502</v>
      </c>
      <c r="B1222" s="5">
        <f>'I. Stock Info'!B1222</f>
        <v>148.660004</v>
      </c>
      <c r="C1222" s="5">
        <f>'I. Stock Info'!C1222</f>
        <v>151.570007</v>
      </c>
      <c r="D1222" s="5">
        <f>'I. Stock Info'!D1222</f>
        <v>148.649994</v>
      </c>
      <c r="E1222" s="5">
        <f>'I. Stock Info'!E1222</f>
        <v>150.020004</v>
      </c>
      <c r="F1222" s="6">
        <f>'I. Stock Info'!F1222</f>
        <v>69122000</v>
      </c>
      <c r="G1222" s="11">
        <f>IFERROR(VLOOKUP(A1222,'I. Dividend Info'!$A$5:$B$24,2,FALSE),0)</f>
        <v>0</v>
      </c>
    </row>
    <row r="1223" ht="14.25" customHeight="1">
      <c r="A1223" s="4">
        <f>'I. Stock Info'!A1223</f>
        <v>44503</v>
      </c>
      <c r="B1223" s="5">
        <f>'I. Stock Info'!B1223</f>
        <v>150.389999</v>
      </c>
      <c r="C1223" s="5">
        <f>'I. Stock Info'!C1223</f>
        <v>151.970001</v>
      </c>
      <c r="D1223" s="5">
        <f>'I. Stock Info'!D1223</f>
        <v>149.820007</v>
      </c>
      <c r="E1223" s="5">
        <f>'I. Stock Info'!E1223</f>
        <v>151.490005</v>
      </c>
      <c r="F1223" s="6">
        <f>'I. Stock Info'!F1223</f>
        <v>54511500</v>
      </c>
      <c r="G1223" s="11">
        <f>IFERROR(VLOOKUP(A1223,'I. Dividend Info'!$A$5:$B$24,2,FALSE),0)</f>
        <v>0</v>
      </c>
    </row>
    <row r="1224" ht="14.25" customHeight="1">
      <c r="A1224" s="4">
        <f>'I. Stock Info'!A1224</f>
        <v>44504</v>
      </c>
      <c r="B1224" s="5">
        <f>'I. Stock Info'!B1224</f>
        <v>151.580002</v>
      </c>
      <c r="C1224" s="5">
        <f>'I. Stock Info'!C1224</f>
        <v>152.429993</v>
      </c>
      <c r="D1224" s="5">
        <f>'I. Stock Info'!D1224</f>
        <v>150.639999</v>
      </c>
      <c r="E1224" s="5">
        <f>'I. Stock Info'!E1224</f>
        <v>150.960007</v>
      </c>
      <c r="F1224" s="6">
        <f>'I. Stock Info'!F1224</f>
        <v>60394600</v>
      </c>
      <c r="G1224" s="11">
        <f>IFERROR(VLOOKUP(A1224,'I. Dividend Info'!$A$5:$B$24,2,FALSE),0)</f>
        <v>0</v>
      </c>
    </row>
    <row r="1225" ht="14.25" customHeight="1">
      <c r="A1225" s="4">
        <f>'I. Stock Info'!A1225</f>
        <v>44505</v>
      </c>
      <c r="B1225" s="5">
        <f>'I. Stock Info'!B1225</f>
        <v>151.889999</v>
      </c>
      <c r="C1225" s="5">
        <f>'I. Stock Info'!C1225</f>
        <v>152.199997</v>
      </c>
      <c r="D1225" s="5">
        <f>'I. Stock Info'!D1225</f>
        <v>150.059998</v>
      </c>
      <c r="E1225" s="5">
        <f>'I. Stock Info'!E1225</f>
        <v>151.279999</v>
      </c>
      <c r="F1225" s="6">
        <f>'I. Stock Info'!F1225</f>
        <v>65463900</v>
      </c>
      <c r="G1225" s="11">
        <f>IFERROR(VLOOKUP(A1225,'I. Dividend Info'!$A$5:$B$24,2,FALSE),0)</f>
        <v>0.22</v>
      </c>
    </row>
    <row r="1226" ht="14.25" customHeight="1">
      <c r="A1226" s="4">
        <f>'I. Stock Info'!A1226</f>
        <v>44508</v>
      </c>
      <c r="B1226" s="5">
        <f>'I. Stock Info'!B1226</f>
        <v>151.410004</v>
      </c>
      <c r="C1226" s="5">
        <f>'I. Stock Info'!C1226</f>
        <v>151.570007</v>
      </c>
      <c r="D1226" s="5">
        <f>'I. Stock Info'!D1226</f>
        <v>150.160004</v>
      </c>
      <c r="E1226" s="5">
        <f>'I. Stock Info'!E1226</f>
        <v>150.440002</v>
      </c>
      <c r="F1226" s="6">
        <f>'I. Stock Info'!F1226</f>
        <v>55020900</v>
      </c>
      <c r="G1226" s="11">
        <f>IFERROR(VLOOKUP(A1226,'I. Dividend Info'!$A$5:$B$24,2,FALSE),0)</f>
        <v>0</v>
      </c>
    </row>
    <row r="1227" ht="14.25" customHeight="1">
      <c r="A1227" s="4">
        <f>'I. Stock Info'!A1227</f>
        <v>44509</v>
      </c>
      <c r="B1227" s="5">
        <f>'I. Stock Info'!B1227</f>
        <v>150.199997</v>
      </c>
      <c r="C1227" s="5">
        <f>'I. Stock Info'!C1227</f>
        <v>151.429993</v>
      </c>
      <c r="D1227" s="5">
        <f>'I. Stock Info'!D1227</f>
        <v>150.059998</v>
      </c>
      <c r="E1227" s="5">
        <f>'I. Stock Info'!E1227</f>
        <v>150.809998</v>
      </c>
      <c r="F1227" s="6">
        <f>'I. Stock Info'!F1227</f>
        <v>56787900</v>
      </c>
      <c r="G1227" s="11">
        <f>IFERROR(VLOOKUP(A1227,'I. Dividend Info'!$A$5:$B$24,2,FALSE),0)</f>
        <v>0</v>
      </c>
    </row>
    <row r="1228" ht="14.25" customHeight="1">
      <c r="A1228" s="4">
        <f>'I. Stock Info'!A1228</f>
        <v>44510</v>
      </c>
      <c r="B1228" s="5">
        <f>'I. Stock Info'!B1228</f>
        <v>150.020004</v>
      </c>
      <c r="C1228" s="5">
        <f>'I. Stock Info'!C1228</f>
        <v>150.130005</v>
      </c>
      <c r="D1228" s="5">
        <f>'I. Stock Info'!D1228</f>
        <v>147.850006</v>
      </c>
      <c r="E1228" s="5">
        <f>'I. Stock Info'!E1228</f>
        <v>147.919998</v>
      </c>
      <c r="F1228" s="6">
        <f>'I. Stock Info'!F1228</f>
        <v>65187100</v>
      </c>
      <c r="G1228" s="11">
        <f>IFERROR(VLOOKUP(A1228,'I. Dividend Info'!$A$5:$B$24,2,FALSE),0)</f>
        <v>0</v>
      </c>
    </row>
    <row r="1229" ht="14.25" customHeight="1">
      <c r="A1229" s="4">
        <f>'I. Stock Info'!A1229</f>
        <v>44511</v>
      </c>
      <c r="B1229" s="5">
        <f>'I. Stock Info'!B1229</f>
        <v>148.960007</v>
      </c>
      <c r="C1229" s="5">
        <f>'I. Stock Info'!C1229</f>
        <v>149.429993</v>
      </c>
      <c r="D1229" s="5">
        <f>'I. Stock Info'!D1229</f>
        <v>147.679993</v>
      </c>
      <c r="E1229" s="5">
        <f>'I. Stock Info'!E1229</f>
        <v>147.869995</v>
      </c>
      <c r="F1229" s="6">
        <f>'I. Stock Info'!F1229</f>
        <v>41000000</v>
      </c>
      <c r="G1229" s="11">
        <f>IFERROR(VLOOKUP(A1229,'I. Dividend Info'!$A$5:$B$24,2,FALSE),0)</f>
        <v>0</v>
      </c>
    </row>
    <row r="1230" ht="14.25" customHeight="1">
      <c r="A1230" s="4">
        <f>'I. Stock Info'!A1230</f>
        <v>44512</v>
      </c>
      <c r="B1230" s="5">
        <f>'I. Stock Info'!B1230</f>
        <v>148.429993</v>
      </c>
      <c r="C1230" s="5">
        <f>'I. Stock Info'!C1230</f>
        <v>150.399994</v>
      </c>
      <c r="D1230" s="5">
        <f>'I. Stock Info'!D1230</f>
        <v>147.479996</v>
      </c>
      <c r="E1230" s="5">
        <f>'I. Stock Info'!E1230</f>
        <v>149.990005</v>
      </c>
      <c r="F1230" s="6">
        <f>'I. Stock Info'!F1230</f>
        <v>63804000</v>
      </c>
      <c r="G1230" s="11">
        <f>IFERROR(VLOOKUP(A1230,'I. Dividend Info'!$A$5:$B$24,2,FALSE),0)</f>
        <v>0</v>
      </c>
    </row>
    <row r="1231" ht="14.25" customHeight="1">
      <c r="A1231" s="4">
        <f>'I. Stock Info'!A1231</f>
        <v>44515</v>
      </c>
      <c r="B1231" s="5">
        <f>'I. Stock Info'!B1231</f>
        <v>150.369995</v>
      </c>
      <c r="C1231" s="5">
        <f>'I. Stock Info'!C1231</f>
        <v>151.880005</v>
      </c>
      <c r="D1231" s="5">
        <f>'I. Stock Info'!D1231</f>
        <v>149.429993</v>
      </c>
      <c r="E1231" s="5">
        <f>'I. Stock Info'!E1231</f>
        <v>150</v>
      </c>
      <c r="F1231" s="6">
        <f>'I. Stock Info'!F1231</f>
        <v>59222800</v>
      </c>
      <c r="G1231" s="11">
        <f>IFERROR(VLOOKUP(A1231,'I. Dividend Info'!$A$5:$B$24,2,FALSE),0)</f>
        <v>0</v>
      </c>
    </row>
    <row r="1232" ht="14.25" customHeight="1">
      <c r="A1232" s="4">
        <f>'I. Stock Info'!A1232</f>
        <v>44516</v>
      </c>
      <c r="B1232" s="5">
        <f>'I. Stock Info'!B1232</f>
        <v>149.940002</v>
      </c>
      <c r="C1232" s="5">
        <f>'I. Stock Info'!C1232</f>
        <v>151.490005</v>
      </c>
      <c r="D1232" s="5">
        <f>'I. Stock Info'!D1232</f>
        <v>149.339996</v>
      </c>
      <c r="E1232" s="5">
        <f>'I. Stock Info'!E1232</f>
        <v>151</v>
      </c>
      <c r="F1232" s="6">
        <f>'I. Stock Info'!F1232</f>
        <v>59256200</v>
      </c>
      <c r="G1232" s="11">
        <f>IFERROR(VLOOKUP(A1232,'I. Dividend Info'!$A$5:$B$24,2,FALSE),0)</f>
        <v>0</v>
      </c>
    </row>
    <row r="1233" ht="14.25" customHeight="1">
      <c r="A1233" s="4">
        <f>'I. Stock Info'!A1233</f>
        <v>44517</v>
      </c>
      <c r="B1233" s="5">
        <f>'I. Stock Info'!B1233</f>
        <v>151</v>
      </c>
      <c r="C1233" s="5">
        <f>'I. Stock Info'!C1233</f>
        <v>155</v>
      </c>
      <c r="D1233" s="5">
        <f>'I. Stock Info'!D1233</f>
        <v>150.990005</v>
      </c>
      <c r="E1233" s="5">
        <f>'I. Stock Info'!E1233</f>
        <v>153.490005</v>
      </c>
      <c r="F1233" s="6">
        <f>'I. Stock Info'!F1233</f>
        <v>88807000</v>
      </c>
      <c r="G1233" s="11">
        <f>IFERROR(VLOOKUP(A1233,'I. Dividend Info'!$A$5:$B$24,2,FALSE),0)</f>
        <v>0</v>
      </c>
    </row>
    <row r="1234" ht="14.25" customHeight="1">
      <c r="A1234" s="4">
        <f>'I. Stock Info'!A1234</f>
        <v>44518</v>
      </c>
      <c r="B1234" s="5">
        <f>'I. Stock Info'!B1234</f>
        <v>153.710007</v>
      </c>
      <c r="C1234" s="5">
        <f>'I. Stock Info'!C1234</f>
        <v>158.669998</v>
      </c>
      <c r="D1234" s="5">
        <f>'I. Stock Info'!D1234</f>
        <v>153.050003</v>
      </c>
      <c r="E1234" s="5">
        <f>'I. Stock Info'!E1234</f>
        <v>157.869995</v>
      </c>
      <c r="F1234" s="6">
        <f>'I. Stock Info'!F1234</f>
        <v>137827700</v>
      </c>
      <c r="G1234" s="11">
        <f>IFERROR(VLOOKUP(A1234,'I. Dividend Info'!$A$5:$B$24,2,FALSE),0)</f>
        <v>0</v>
      </c>
    </row>
    <row r="1235" ht="14.25" customHeight="1">
      <c r="A1235" s="4">
        <f>'I. Stock Info'!A1235</f>
        <v>44519</v>
      </c>
      <c r="B1235" s="5">
        <f>'I. Stock Info'!B1235</f>
        <v>157.649994</v>
      </c>
      <c r="C1235" s="5">
        <f>'I. Stock Info'!C1235</f>
        <v>161.020004</v>
      </c>
      <c r="D1235" s="5">
        <f>'I. Stock Info'!D1235</f>
        <v>156.529999</v>
      </c>
      <c r="E1235" s="5">
        <f>'I. Stock Info'!E1235</f>
        <v>160.550003</v>
      </c>
      <c r="F1235" s="6">
        <f>'I. Stock Info'!F1235</f>
        <v>117305600</v>
      </c>
      <c r="G1235" s="11">
        <f>IFERROR(VLOOKUP(A1235,'I. Dividend Info'!$A$5:$B$24,2,FALSE),0)</f>
        <v>0</v>
      </c>
    </row>
    <row r="1236" ht="14.25" customHeight="1">
      <c r="A1236" s="4">
        <f>'I. Stock Info'!A1236</f>
        <v>44522</v>
      </c>
      <c r="B1236" s="5">
        <f>'I. Stock Info'!B1236</f>
        <v>161.679993</v>
      </c>
      <c r="C1236" s="5">
        <f>'I. Stock Info'!C1236</f>
        <v>165.699997</v>
      </c>
      <c r="D1236" s="5">
        <f>'I. Stock Info'!D1236</f>
        <v>161</v>
      </c>
      <c r="E1236" s="5">
        <f>'I. Stock Info'!E1236</f>
        <v>161.020004</v>
      </c>
      <c r="F1236" s="6">
        <f>'I. Stock Info'!F1236</f>
        <v>117467900</v>
      </c>
      <c r="G1236" s="11">
        <f>IFERROR(VLOOKUP(A1236,'I. Dividend Info'!$A$5:$B$24,2,FALSE),0)</f>
        <v>0</v>
      </c>
    </row>
    <row r="1237" ht="14.25" customHeight="1">
      <c r="A1237" s="4">
        <f>'I. Stock Info'!A1237</f>
        <v>44523</v>
      </c>
      <c r="B1237" s="5">
        <f>'I. Stock Info'!B1237</f>
        <v>161.119995</v>
      </c>
      <c r="C1237" s="5">
        <f>'I. Stock Info'!C1237</f>
        <v>161.800003</v>
      </c>
      <c r="D1237" s="5">
        <f>'I. Stock Info'!D1237</f>
        <v>159.059998</v>
      </c>
      <c r="E1237" s="5">
        <f>'I. Stock Info'!E1237</f>
        <v>161.410004</v>
      </c>
      <c r="F1237" s="6">
        <f>'I. Stock Info'!F1237</f>
        <v>96041900</v>
      </c>
      <c r="G1237" s="11">
        <f>IFERROR(VLOOKUP(A1237,'I. Dividend Info'!$A$5:$B$24,2,FALSE),0)</f>
        <v>0</v>
      </c>
    </row>
    <row r="1238" ht="14.25" customHeight="1">
      <c r="A1238" s="4">
        <f>'I. Stock Info'!A1238</f>
        <v>44524</v>
      </c>
      <c r="B1238" s="5">
        <f>'I. Stock Info'!B1238</f>
        <v>160.75</v>
      </c>
      <c r="C1238" s="5">
        <f>'I. Stock Info'!C1238</f>
        <v>162.139999</v>
      </c>
      <c r="D1238" s="5">
        <f>'I. Stock Info'!D1238</f>
        <v>159.639999</v>
      </c>
      <c r="E1238" s="5">
        <f>'I. Stock Info'!E1238</f>
        <v>161.940002</v>
      </c>
      <c r="F1238" s="6">
        <f>'I. Stock Info'!F1238</f>
        <v>69463600</v>
      </c>
      <c r="G1238" s="11">
        <f>IFERROR(VLOOKUP(A1238,'I. Dividend Info'!$A$5:$B$24,2,FALSE),0)</f>
        <v>0</v>
      </c>
    </row>
    <row r="1239" ht="14.25" customHeight="1">
      <c r="A1239" s="4">
        <f>'I. Stock Info'!A1239</f>
        <v>44526</v>
      </c>
      <c r="B1239" s="5">
        <f>'I. Stock Info'!B1239</f>
        <v>159.570007</v>
      </c>
      <c r="C1239" s="5">
        <f>'I. Stock Info'!C1239</f>
        <v>160.449997</v>
      </c>
      <c r="D1239" s="5">
        <f>'I. Stock Info'!D1239</f>
        <v>156.360001</v>
      </c>
      <c r="E1239" s="5">
        <f>'I. Stock Info'!E1239</f>
        <v>156.809998</v>
      </c>
      <c r="F1239" s="6">
        <f>'I. Stock Info'!F1239</f>
        <v>76959800</v>
      </c>
      <c r="G1239" s="11">
        <f>IFERROR(VLOOKUP(A1239,'I. Dividend Info'!$A$5:$B$24,2,FALSE),0)</f>
        <v>0</v>
      </c>
    </row>
    <row r="1240" ht="14.25" customHeight="1">
      <c r="A1240" s="4">
        <f>'I. Stock Info'!A1240</f>
        <v>44529</v>
      </c>
      <c r="B1240" s="5">
        <f>'I. Stock Info'!B1240</f>
        <v>159.369995</v>
      </c>
      <c r="C1240" s="5">
        <f>'I. Stock Info'!C1240</f>
        <v>161.190002</v>
      </c>
      <c r="D1240" s="5">
        <f>'I. Stock Info'!D1240</f>
        <v>158.789993</v>
      </c>
      <c r="E1240" s="5">
        <f>'I. Stock Info'!E1240</f>
        <v>160.240005</v>
      </c>
      <c r="F1240" s="6">
        <f>'I. Stock Info'!F1240</f>
        <v>88748200</v>
      </c>
      <c r="G1240" s="11">
        <f>IFERROR(VLOOKUP(A1240,'I. Dividend Info'!$A$5:$B$24,2,FALSE),0)</f>
        <v>0</v>
      </c>
    </row>
    <row r="1241" ht="14.25" customHeight="1">
      <c r="A1241" s="4">
        <f>'I. Stock Info'!A1241</f>
        <v>44530</v>
      </c>
      <c r="B1241" s="5">
        <f>'I. Stock Info'!B1241</f>
        <v>159.990005</v>
      </c>
      <c r="C1241" s="5">
        <f>'I. Stock Info'!C1241</f>
        <v>165.520004</v>
      </c>
      <c r="D1241" s="5">
        <f>'I. Stock Info'!D1241</f>
        <v>159.919998</v>
      </c>
      <c r="E1241" s="5">
        <f>'I. Stock Info'!E1241</f>
        <v>165.300003</v>
      </c>
      <c r="F1241" s="6">
        <f>'I. Stock Info'!F1241</f>
        <v>174048100</v>
      </c>
      <c r="G1241" s="11">
        <f>IFERROR(VLOOKUP(A1241,'I. Dividend Info'!$A$5:$B$24,2,FALSE),0)</f>
        <v>0</v>
      </c>
    </row>
    <row r="1242" ht="14.25" customHeight="1">
      <c r="A1242" s="4">
        <f>'I. Stock Info'!A1242</f>
        <v>44531</v>
      </c>
      <c r="B1242" s="5">
        <f>'I. Stock Info'!B1242</f>
        <v>167.479996</v>
      </c>
      <c r="C1242" s="5">
        <f>'I. Stock Info'!C1242</f>
        <v>170.300003</v>
      </c>
      <c r="D1242" s="5">
        <f>'I. Stock Info'!D1242</f>
        <v>164.529999</v>
      </c>
      <c r="E1242" s="5">
        <f>'I. Stock Info'!E1242</f>
        <v>164.770004</v>
      </c>
      <c r="F1242" s="6">
        <f>'I. Stock Info'!F1242</f>
        <v>152052500</v>
      </c>
      <c r="G1242" s="11">
        <f>IFERROR(VLOOKUP(A1242,'I. Dividend Info'!$A$5:$B$24,2,FALSE),0)</f>
        <v>0</v>
      </c>
    </row>
    <row r="1243" ht="14.25" customHeight="1">
      <c r="A1243" s="4">
        <f>'I. Stock Info'!A1243</f>
        <v>44532</v>
      </c>
      <c r="B1243" s="5">
        <f>'I. Stock Info'!B1243</f>
        <v>158.740005</v>
      </c>
      <c r="C1243" s="5">
        <f>'I. Stock Info'!C1243</f>
        <v>164.199997</v>
      </c>
      <c r="D1243" s="5">
        <f>'I. Stock Info'!D1243</f>
        <v>157.800003</v>
      </c>
      <c r="E1243" s="5">
        <f>'I. Stock Info'!E1243</f>
        <v>163.759995</v>
      </c>
      <c r="F1243" s="6">
        <f>'I. Stock Info'!F1243</f>
        <v>136739200</v>
      </c>
      <c r="G1243" s="11">
        <f>IFERROR(VLOOKUP(A1243,'I. Dividend Info'!$A$5:$B$24,2,FALSE),0)</f>
        <v>0</v>
      </c>
    </row>
    <row r="1244" ht="14.25" customHeight="1">
      <c r="A1244" s="4">
        <f>'I. Stock Info'!A1244</f>
        <v>44533</v>
      </c>
      <c r="B1244" s="5">
        <f>'I. Stock Info'!B1244</f>
        <v>164.020004</v>
      </c>
      <c r="C1244" s="5">
        <f>'I. Stock Info'!C1244</f>
        <v>164.960007</v>
      </c>
      <c r="D1244" s="5">
        <f>'I. Stock Info'!D1244</f>
        <v>159.720001</v>
      </c>
      <c r="E1244" s="5">
        <f>'I. Stock Info'!E1244</f>
        <v>161.839996</v>
      </c>
      <c r="F1244" s="6">
        <f>'I. Stock Info'!F1244</f>
        <v>118023100</v>
      </c>
      <c r="G1244" s="11">
        <f>IFERROR(VLOOKUP(A1244,'I. Dividend Info'!$A$5:$B$24,2,FALSE),0)</f>
        <v>0</v>
      </c>
    </row>
    <row r="1245" ht="14.25" customHeight="1">
      <c r="A1245" s="4">
        <f>'I. Stock Info'!A1245</f>
        <v>44536</v>
      </c>
      <c r="B1245" s="5">
        <f>'I. Stock Info'!B1245</f>
        <v>164.289993</v>
      </c>
      <c r="C1245" s="5">
        <f>'I. Stock Info'!C1245</f>
        <v>167.880005</v>
      </c>
      <c r="D1245" s="5">
        <f>'I. Stock Info'!D1245</f>
        <v>164.279999</v>
      </c>
      <c r="E1245" s="5">
        <f>'I. Stock Info'!E1245</f>
        <v>165.320007</v>
      </c>
      <c r="F1245" s="6">
        <f>'I. Stock Info'!F1245</f>
        <v>107497000</v>
      </c>
      <c r="G1245" s="11">
        <f>IFERROR(VLOOKUP(A1245,'I. Dividend Info'!$A$5:$B$24,2,FALSE),0)</f>
        <v>0</v>
      </c>
    </row>
    <row r="1246" ht="14.25" customHeight="1">
      <c r="A1246" s="4">
        <f>'I. Stock Info'!A1246</f>
        <v>44537</v>
      </c>
      <c r="B1246" s="5">
        <f>'I. Stock Info'!B1246</f>
        <v>169.080002</v>
      </c>
      <c r="C1246" s="5">
        <f>'I. Stock Info'!C1246</f>
        <v>171.580002</v>
      </c>
      <c r="D1246" s="5">
        <f>'I. Stock Info'!D1246</f>
        <v>168.339996</v>
      </c>
      <c r="E1246" s="5">
        <f>'I. Stock Info'!E1246</f>
        <v>171.179993</v>
      </c>
      <c r="F1246" s="6">
        <f>'I. Stock Info'!F1246</f>
        <v>120405400</v>
      </c>
      <c r="G1246" s="11">
        <f>IFERROR(VLOOKUP(A1246,'I. Dividend Info'!$A$5:$B$24,2,FALSE),0)</f>
        <v>0</v>
      </c>
    </row>
    <row r="1247" ht="14.25" customHeight="1">
      <c r="A1247" s="4">
        <f>'I. Stock Info'!A1247</f>
        <v>44538</v>
      </c>
      <c r="B1247" s="5">
        <f>'I. Stock Info'!B1247</f>
        <v>172.130005</v>
      </c>
      <c r="C1247" s="5">
        <f>'I. Stock Info'!C1247</f>
        <v>175.960007</v>
      </c>
      <c r="D1247" s="5">
        <f>'I. Stock Info'!D1247</f>
        <v>170.699997</v>
      </c>
      <c r="E1247" s="5">
        <f>'I. Stock Info'!E1247</f>
        <v>175.080002</v>
      </c>
      <c r="F1247" s="6">
        <f>'I. Stock Info'!F1247</f>
        <v>116998900</v>
      </c>
      <c r="G1247" s="11">
        <f>IFERROR(VLOOKUP(A1247,'I. Dividend Info'!$A$5:$B$24,2,FALSE),0)</f>
        <v>0</v>
      </c>
    </row>
    <row r="1248" ht="14.25" customHeight="1">
      <c r="A1248" s="4">
        <f>'I. Stock Info'!A1248</f>
        <v>44539</v>
      </c>
      <c r="B1248" s="5">
        <f>'I. Stock Info'!B1248</f>
        <v>174.910004</v>
      </c>
      <c r="C1248" s="5">
        <f>'I. Stock Info'!C1248</f>
        <v>176.75</v>
      </c>
      <c r="D1248" s="5">
        <f>'I. Stock Info'!D1248</f>
        <v>173.919998</v>
      </c>
      <c r="E1248" s="5">
        <f>'I. Stock Info'!E1248</f>
        <v>174.559998</v>
      </c>
      <c r="F1248" s="6">
        <f>'I. Stock Info'!F1248</f>
        <v>108923700</v>
      </c>
      <c r="G1248" s="11">
        <f>IFERROR(VLOOKUP(A1248,'I. Dividend Info'!$A$5:$B$24,2,FALSE),0)</f>
        <v>0</v>
      </c>
    </row>
    <row r="1249" ht="14.25" customHeight="1">
      <c r="A1249" s="4">
        <f>'I. Stock Info'!A1249</f>
        <v>44540</v>
      </c>
      <c r="B1249" s="5">
        <f>'I. Stock Info'!B1249</f>
        <v>175.210007</v>
      </c>
      <c r="C1249" s="5">
        <f>'I. Stock Info'!C1249</f>
        <v>179.630005</v>
      </c>
      <c r="D1249" s="5">
        <f>'I. Stock Info'!D1249</f>
        <v>174.690002</v>
      </c>
      <c r="E1249" s="5">
        <f>'I. Stock Info'!E1249</f>
        <v>179.449997</v>
      </c>
      <c r="F1249" s="6">
        <f>'I. Stock Info'!F1249</f>
        <v>115402700</v>
      </c>
      <c r="G1249" s="11">
        <f>IFERROR(VLOOKUP(A1249,'I. Dividend Info'!$A$5:$B$24,2,FALSE),0)</f>
        <v>0</v>
      </c>
    </row>
    <row r="1250" ht="14.25" customHeight="1">
      <c r="A1250" s="4">
        <f>'I. Stock Info'!A1250</f>
        <v>44543</v>
      </c>
      <c r="B1250" s="5">
        <f>'I. Stock Info'!B1250</f>
        <v>181.119995</v>
      </c>
      <c r="C1250" s="5">
        <f>'I. Stock Info'!C1250</f>
        <v>182.130005</v>
      </c>
      <c r="D1250" s="5">
        <f>'I. Stock Info'!D1250</f>
        <v>175.529999</v>
      </c>
      <c r="E1250" s="5">
        <f>'I. Stock Info'!E1250</f>
        <v>175.740005</v>
      </c>
      <c r="F1250" s="6">
        <f>'I. Stock Info'!F1250</f>
        <v>153237000</v>
      </c>
      <c r="G1250" s="11">
        <f>IFERROR(VLOOKUP(A1250,'I. Dividend Info'!$A$5:$B$24,2,FALSE),0)</f>
        <v>0</v>
      </c>
    </row>
    <row r="1251" ht="14.25" customHeight="1">
      <c r="A1251" s="4">
        <f>'I. Stock Info'!A1251</f>
        <v>44544</v>
      </c>
      <c r="B1251" s="5">
        <f>'I. Stock Info'!B1251</f>
        <v>175.25</v>
      </c>
      <c r="C1251" s="5">
        <f>'I. Stock Info'!C1251</f>
        <v>177.740005</v>
      </c>
      <c r="D1251" s="5">
        <f>'I. Stock Info'!D1251</f>
        <v>172.210007</v>
      </c>
      <c r="E1251" s="5">
        <f>'I. Stock Info'!E1251</f>
        <v>174.330002</v>
      </c>
      <c r="F1251" s="6">
        <f>'I. Stock Info'!F1251</f>
        <v>139380400</v>
      </c>
      <c r="G1251" s="11">
        <f>IFERROR(VLOOKUP(A1251,'I. Dividend Info'!$A$5:$B$24,2,FALSE),0)</f>
        <v>0</v>
      </c>
    </row>
    <row r="1252" ht="14.25" customHeight="1">
      <c r="A1252" s="4">
        <f>'I. Stock Info'!A1252</f>
        <v>44545</v>
      </c>
      <c r="B1252" s="5">
        <f>'I. Stock Info'!B1252</f>
        <v>175.110001</v>
      </c>
      <c r="C1252" s="5">
        <f>'I. Stock Info'!C1252</f>
        <v>179.5</v>
      </c>
      <c r="D1252" s="5">
        <f>'I. Stock Info'!D1252</f>
        <v>172.309998</v>
      </c>
      <c r="E1252" s="5">
        <f>'I. Stock Info'!E1252</f>
        <v>179.300003</v>
      </c>
      <c r="F1252" s="6">
        <f>'I. Stock Info'!F1252</f>
        <v>131063300</v>
      </c>
      <c r="G1252" s="11">
        <f>IFERROR(VLOOKUP(A1252,'I. Dividend Info'!$A$5:$B$24,2,FALSE),0)</f>
        <v>0</v>
      </c>
    </row>
    <row r="1253" ht="14.25" customHeight="1">
      <c r="A1253" s="4">
        <f>'I. Stock Info'!A1253</f>
        <v>44546</v>
      </c>
      <c r="B1253" s="5">
        <f>'I. Stock Info'!B1253</f>
        <v>179.279999</v>
      </c>
      <c r="C1253" s="5">
        <f>'I. Stock Info'!C1253</f>
        <v>181.139999</v>
      </c>
      <c r="D1253" s="5">
        <f>'I. Stock Info'!D1253</f>
        <v>170.75</v>
      </c>
      <c r="E1253" s="5">
        <f>'I. Stock Info'!E1253</f>
        <v>172.259995</v>
      </c>
      <c r="F1253" s="6">
        <f>'I. Stock Info'!F1253</f>
        <v>150185800</v>
      </c>
      <c r="G1253" s="11">
        <f>IFERROR(VLOOKUP(A1253,'I. Dividend Info'!$A$5:$B$24,2,FALSE),0)</f>
        <v>0</v>
      </c>
    </row>
    <row r="1254" ht="14.25" customHeight="1">
      <c r="A1254" s="4">
        <f>'I. Stock Info'!A1254</f>
        <v>44547</v>
      </c>
      <c r="B1254" s="5">
        <f>'I. Stock Info'!B1254</f>
        <v>169.929993</v>
      </c>
      <c r="C1254" s="5">
        <f>'I. Stock Info'!C1254</f>
        <v>173.470001</v>
      </c>
      <c r="D1254" s="5">
        <f>'I. Stock Info'!D1254</f>
        <v>169.690002</v>
      </c>
      <c r="E1254" s="5">
        <f>'I. Stock Info'!E1254</f>
        <v>171.139999</v>
      </c>
      <c r="F1254" s="6">
        <f>'I. Stock Info'!F1254</f>
        <v>195432700</v>
      </c>
      <c r="G1254" s="11">
        <f>IFERROR(VLOOKUP(A1254,'I. Dividend Info'!$A$5:$B$24,2,FALSE),0)</f>
        <v>0</v>
      </c>
    </row>
    <row r="1255" ht="14.25" customHeight="1">
      <c r="A1255" s="4">
        <f>'I. Stock Info'!A1255</f>
        <v>44550</v>
      </c>
      <c r="B1255" s="5">
        <f>'I. Stock Info'!B1255</f>
        <v>168.279999</v>
      </c>
      <c r="C1255" s="5">
        <f>'I. Stock Info'!C1255</f>
        <v>170.580002</v>
      </c>
      <c r="D1255" s="5">
        <f>'I. Stock Info'!D1255</f>
        <v>167.460007</v>
      </c>
      <c r="E1255" s="5">
        <f>'I. Stock Info'!E1255</f>
        <v>169.75</v>
      </c>
      <c r="F1255" s="6">
        <f>'I. Stock Info'!F1255</f>
        <v>107499100</v>
      </c>
      <c r="G1255" s="11">
        <f>IFERROR(VLOOKUP(A1255,'I. Dividend Info'!$A$5:$B$24,2,FALSE),0)</f>
        <v>0</v>
      </c>
    </row>
    <row r="1256" ht="14.25" customHeight="1">
      <c r="A1256" s="4">
        <f>'I. Stock Info'!A1256</f>
        <v>44551</v>
      </c>
      <c r="B1256" s="5">
        <f>'I. Stock Info'!B1256</f>
        <v>171.559998</v>
      </c>
      <c r="C1256" s="5">
        <f>'I. Stock Info'!C1256</f>
        <v>173.199997</v>
      </c>
      <c r="D1256" s="5">
        <f>'I. Stock Info'!D1256</f>
        <v>169.119995</v>
      </c>
      <c r="E1256" s="5">
        <f>'I. Stock Info'!E1256</f>
        <v>172.990005</v>
      </c>
      <c r="F1256" s="6">
        <f>'I. Stock Info'!F1256</f>
        <v>91185900</v>
      </c>
      <c r="G1256" s="11">
        <f>IFERROR(VLOOKUP(A1256,'I. Dividend Info'!$A$5:$B$24,2,FALSE),0)</f>
        <v>0</v>
      </c>
    </row>
    <row r="1257" ht="14.25" customHeight="1">
      <c r="A1257" s="4">
        <f>'I. Stock Info'!A1257</f>
        <v>44552</v>
      </c>
      <c r="B1257" s="5">
        <f>'I. Stock Info'!B1257</f>
        <v>173.039993</v>
      </c>
      <c r="C1257" s="5">
        <f>'I. Stock Info'!C1257</f>
        <v>175.860001</v>
      </c>
      <c r="D1257" s="5">
        <f>'I. Stock Info'!D1257</f>
        <v>172.149994</v>
      </c>
      <c r="E1257" s="5">
        <f>'I. Stock Info'!E1257</f>
        <v>175.639999</v>
      </c>
      <c r="F1257" s="6">
        <f>'I. Stock Info'!F1257</f>
        <v>92135300</v>
      </c>
      <c r="G1257" s="11">
        <f>IFERROR(VLOOKUP(A1257,'I. Dividend Info'!$A$5:$B$24,2,FALSE),0)</f>
        <v>0</v>
      </c>
    </row>
    <row r="1258" ht="14.25" customHeight="1">
      <c r="A1258" s="4">
        <f>'I. Stock Info'!A1258</f>
        <v>44553</v>
      </c>
      <c r="B1258" s="5">
        <f>'I. Stock Info'!B1258</f>
        <v>175.850006</v>
      </c>
      <c r="C1258" s="5">
        <f>'I. Stock Info'!C1258</f>
        <v>176.850006</v>
      </c>
      <c r="D1258" s="5">
        <f>'I. Stock Info'!D1258</f>
        <v>175.270004</v>
      </c>
      <c r="E1258" s="5">
        <f>'I. Stock Info'!E1258</f>
        <v>176.279999</v>
      </c>
      <c r="F1258" s="6">
        <f>'I. Stock Info'!F1258</f>
        <v>68356600</v>
      </c>
      <c r="G1258" s="11">
        <f>IFERROR(VLOOKUP(A1258,'I. Dividend Info'!$A$5:$B$24,2,FALSE),0)</f>
        <v>0</v>
      </c>
    </row>
    <row r="1259" ht="14.25" customHeight="1">
      <c r="A1259" s="4">
        <f>'I. Stock Info'!A1259</f>
        <v>44557</v>
      </c>
      <c r="B1259" s="5">
        <f>'I. Stock Info'!B1259</f>
        <v>177.089996</v>
      </c>
      <c r="C1259" s="5">
        <f>'I. Stock Info'!C1259</f>
        <v>180.419998</v>
      </c>
      <c r="D1259" s="5">
        <f>'I. Stock Info'!D1259</f>
        <v>177.070007</v>
      </c>
      <c r="E1259" s="5">
        <f>'I. Stock Info'!E1259</f>
        <v>180.330002</v>
      </c>
      <c r="F1259" s="6">
        <f>'I. Stock Info'!F1259</f>
        <v>74919600</v>
      </c>
      <c r="G1259" s="11">
        <f>IFERROR(VLOOKUP(A1259,'I. Dividend Info'!$A$5:$B$24,2,FALSE),0)</f>
        <v>0</v>
      </c>
    </row>
    <row r="1260" ht="14.25" customHeight="1">
      <c r="A1260" s="4">
        <f>'I. Stock Info'!A1260</f>
        <v>44558</v>
      </c>
      <c r="B1260" s="5">
        <f>'I. Stock Info'!B1260</f>
        <v>180.160004</v>
      </c>
      <c r="C1260" s="5">
        <f>'I. Stock Info'!C1260</f>
        <v>181.330002</v>
      </c>
      <c r="D1260" s="5">
        <f>'I. Stock Info'!D1260</f>
        <v>178.529999</v>
      </c>
      <c r="E1260" s="5">
        <f>'I. Stock Info'!E1260</f>
        <v>179.289993</v>
      </c>
      <c r="F1260" s="6">
        <f>'I. Stock Info'!F1260</f>
        <v>79144300</v>
      </c>
      <c r="G1260" s="11">
        <f>IFERROR(VLOOKUP(A1260,'I. Dividend Info'!$A$5:$B$24,2,FALSE),0)</f>
        <v>0</v>
      </c>
    </row>
    <row r="1261" ht="14.25" customHeight="1">
      <c r="A1261" s="4">
        <f>'I. Stock Info'!A1261</f>
        <v>44559</v>
      </c>
      <c r="B1261" s="5">
        <f>'I. Stock Info'!B1261</f>
        <v>179.330002</v>
      </c>
      <c r="C1261" s="5">
        <f>'I. Stock Info'!C1261</f>
        <v>180.630005</v>
      </c>
      <c r="D1261" s="5">
        <f>'I. Stock Info'!D1261</f>
        <v>178.139999</v>
      </c>
      <c r="E1261" s="5">
        <f>'I. Stock Info'!E1261</f>
        <v>179.380005</v>
      </c>
      <c r="F1261" s="6">
        <f>'I. Stock Info'!F1261</f>
        <v>62348900</v>
      </c>
      <c r="G1261" s="11">
        <f>IFERROR(VLOOKUP(A1261,'I. Dividend Info'!$A$5:$B$24,2,FALSE),0)</f>
        <v>0</v>
      </c>
    </row>
    <row r="1262" ht="14.25" customHeight="1">
      <c r="A1262" s="4">
        <f>'I. Stock Info'!A1262</f>
        <v>44560</v>
      </c>
      <c r="B1262" s="5">
        <f>'I. Stock Info'!B1262</f>
        <v>179.470001</v>
      </c>
      <c r="C1262" s="5">
        <f>'I. Stock Info'!C1262</f>
        <v>180.570007</v>
      </c>
      <c r="D1262" s="5">
        <f>'I. Stock Info'!D1262</f>
        <v>178.089996</v>
      </c>
      <c r="E1262" s="5">
        <f>'I. Stock Info'!E1262</f>
        <v>178.199997</v>
      </c>
      <c r="F1262" s="6">
        <f>'I. Stock Info'!F1262</f>
        <v>59773000</v>
      </c>
      <c r="G1262" s="11">
        <f>IFERROR(VLOOKUP(A1262,'I. Dividend Info'!$A$5:$B$24,2,FALSE),0)</f>
        <v>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1" width="13.29"/>
    <col customWidth="1" min="2" max="4" width="17.57"/>
    <col customWidth="1" min="5" max="5" width="22.14"/>
    <col customWidth="1" min="6" max="7" width="18.0"/>
    <col customWidth="1" min="8" max="8" width="15.71"/>
    <col customWidth="1" min="9" max="26" width="8.71"/>
  </cols>
  <sheetData>
    <row r="1" ht="14.25" customHeight="1"/>
    <row r="2" ht="14.25" customHeight="1">
      <c r="A2" s="8" t="s">
        <v>11</v>
      </c>
    </row>
    <row r="3" ht="14.25" customHeight="1"/>
    <row r="4" ht="14.25" customHeight="1">
      <c r="A4" s="12" t="s">
        <v>12</v>
      </c>
      <c r="B4" s="13" t="s">
        <v>13</v>
      </c>
      <c r="C4" s="14" t="s">
        <v>14</v>
      </c>
      <c r="D4" s="13" t="s">
        <v>15</v>
      </c>
      <c r="E4" s="14" t="s">
        <v>16</v>
      </c>
      <c r="F4" s="13" t="s">
        <v>17</v>
      </c>
      <c r="G4" s="14" t="s">
        <v>18</v>
      </c>
      <c r="H4" s="15" t="s">
        <v>19</v>
      </c>
    </row>
    <row r="5" ht="14.25" customHeight="1">
      <c r="A5" s="16">
        <v>2017.0</v>
      </c>
      <c r="B5" s="17">
        <f>MAX('I. Stock Info'!$C$5:$C$255)</f>
        <v>44.299999</v>
      </c>
      <c r="C5" s="18">
        <f>MIN('I. Stock Info'!$D$5:$D$255)</f>
        <v>28.690001</v>
      </c>
      <c r="D5" s="19">
        <f t="shared" ref="D5:D9" si="1">B5-C5</f>
        <v>15.609998</v>
      </c>
      <c r="E5" s="18">
        <f>AVERAGE('I. Stock Info'!$E$5:$E$255)</f>
        <v>37.63776887</v>
      </c>
      <c r="F5" s="19">
        <f>'I. Stock Info'!$E$255</f>
        <v>42.307499</v>
      </c>
      <c r="G5" s="18">
        <f>AVERAGE('I. Dividend Info'!$B$5:$B$8)</f>
        <v>0.15375</v>
      </c>
      <c r="H5" s="20">
        <f>AVERAGE('I. Stock Info'!$F$5:$F$255)</f>
        <v>108538270.9</v>
      </c>
    </row>
    <row r="6" ht="14.25" customHeight="1">
      <c r="A6" s="21">
        <f t="shared" ref="A6:A9" si="2">A5+1</f>
        <v>2018</v>
      </c>
      <c r="B6" s="22">
        <f>MAX('I. Stock Info'!$C$256:$C$506)</f>
        <v>58.3675</v>
      </c>
      <c r="C6" s="23">
        <f>MIN('I. Stock Info'!$D$256:$D$506)</f>
        <v>36.647499</v>
      </c>
      <c r="D6" s="5">
        <f t="shared" si="1"/>
        <v>21.720001</v>
      </c>
      <c r="E6" s="23">
        <f>AVERAGE('I. Stock Info'!$E$256:$E$506)</f>
        <v>47.2633567</v>
      </c>
      <c r="F6" s="5">
        <f>'I. Stock Info'!$E$506</f>
        <v>39.435001</v>
      </c>
      <c r="G6" s="23">
        <f>AVERAGE('I. Dividend Info'!$B$9:$B$12)</f>
        <v>0.17625</v>
      </c>
      <c r="H6" s="24">
        <f>AVERAGE('I. Stock Info'!$F$256:$F$506)</f>
        <v>136080258.2</v>
      </c>
    </row>
    <row r="7" ht="14.25" customHeight="1">
      <c r="A7" s="21">
        <f t="shared" si="2"/>
        <v>2019</v>
      </c>
      <c r="B7" s="22">
        <f>MAX('I. Stock Info'!$C$507:$C$758)</f>
        <v>73.4925</v>
      </c>
      <c r="C7" s="23">
        <f>MIN('I. Stock Info'!$D$507:$D$758)</f>
        <v>35.5</v>
      </c>
      <c r="D7" s="5">
        <f t="shared" si="1"/>
        <v>37.9925</v>
      </c>
      <c r="E7" s="23">
        <f>AVERAGE('I. Stock Info'!$E$507:$E$758)</f>
        <v>52.06398806</v>
      </c>
      <c r="F7" s="5">
        <f>'I. Stock Info'!$E$758</f>
        <v>73.412498</v>
      </c>
      <c r="G7" s="23">
        <f>AVERAGE('I. Dividend Info'!$B$13:$B$16)</f>
        <v>0.19</v>
      </c>
      <c r="H7" s="24">
        <f>AVERAGE('I. Stock Info'!$F$507:$F$758)</f>
        <v>112122788.9</v>
      </c>
    </row>
    <row r="8" ht="14.25" customHeight="1">
      <c r="A8" s="21">
        <f t="shared" si="2"/>
        <v>2020</v>
      </c>
      <c r="B8" s="22">
        <f>MAX('I. Stock Info'!$C$759:$C$1011)</f>
        <v>138.789993</v>
      </c>
      <c r="C8" s="23">
        <f>MIN('I. Stock Info'!$D$759:$D$1011)</f>
        <v>53.1525</v>
      </c>
      <c r="D8" s="5">
        <f t="shared" si="1"/>
        <v>85.637493</v>
      </c>
      <c r="E8" s="23">
        <f>AVERAGE('I. Stock Info'!$E$759:$E$1011)</f>
        <v>95.34707489</v>
      </c>
      <c r="F8" s="5">
        <f>'I. Stock Info'!$E$1011</f>
        <v>132.690002</v>
      </c>
      <c r="G8" s="23">
        <f>AVERAGE('I. Dividend Info'!$B$17:$B$20)</f>
        <v>0.201875</v>
      </c>
      <c r="H8" s="24">
        <f>AVERAGE('I. Stock Info'!$F$759:$F$1011)</f>
        <v>157564646.6</v>
      </c>
    </row>
    <row r="9" ht="14.25" customHeight="1">
      <c r="A9" s="25">
        <f t="shared" si="2"/>
        <v>2021</v>
      </c>
      <c r="B9" s="26">
        <f>MAX('I. Stock Info'!$C$1012:$C$1262)</f>
        <v>182.130005</v>
      </c>
      <c r="C9" s="27">
        <f>MIN('I. Stock Info'!$D$1012:$D$1262)</f>
        <v>116.209999</v>
      </c>
      <c r="D9" s="28">
        <f t="shared" si="1"/>
        <v>65.920006</v>
      </c>
      <c r="E9" s="27">
        <f>AVERAGE('I. Stock Info'!$E$1012:$E$1262)</f>
        <v>140.8436256</v>
      </c>
      <c r="F9" s="28">
        <f>'I. Stock Info'!$E$1262</f>
        <v>178.199997</v>
      </c>
      <c r="G9" s="27">
        <f>AVERAGE('I. Dividend Info'!$B$21:$B$24)</f>
        <v>0.21625</v>
      </c>
      <c r="H9" s="29">
        <f>AVERAGE('I. Stock Info'!$F$1012:$F$1262)</f>
        <v>90630054.98</v>
      </c>
    </row>
    <row r="10" ht="14.25" customHeight="1">
      <c r="A10" s="3"/>
      <c r="B10" s="5"/>
      <c r="C10" s="5"/>
      <c r="D10" s="5"/>
      <c r="E10" s="5"/>
      <c r="F10" s="5"/>
      <c r="G10" s="5"/>
      <c r="H10" s="6"/>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c r="A29" s="30" t="s">
        <v>20</v>
      </c>
    </row>
    <row r="30" ht="14.25" customHeight="1">
      <c r="B30" s="10" t="s">
        <v>21</v>
      </c>
    </row>
    <row r="31" ht="14.25" customHeight="1">
      <c r="B31" s="10" t="s">
        <v>22</v>
      </c>
    </row>
    <row r="32" ht="14.25" customHeight="1">
      <c r="B32" s="10" t="s">
        <v>23</v>
      </c>
    </row>
    <row r="33" ht="14.25" customHeight="1">
      <c r="B33" s="10" t="s">
        <v>24</v>
      </c>
    </row>
    <row r="34" ht="14.25" customHeight="1">
      <c r="B34" s="10" t="s">
        <v>25</v>
      </c>
    </row>
    <row r="35" ht="14.25" customHeight="1">
      <c r="B35" s="10" t="s">
        <v>26</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2022-05-26T17:19:26Z</dcterms:created>
  <dc:creator/>
</cp:coreProperties>
</file>