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dge/Documents/Computational/Final Project/"/>
    </mc:Choice>
  </mc:AlternateContent>
  <bookViews>
    <workbookView xWindow="920" yWindow="460" windowWidth="27880" windowHeight="17540"/>
  </bookViews>
  <sheets>
    <sheet name="List" sheetId="1" r:id="rId1"/>
  </sheets>
  <definedNames>
    <definedName name="_xlnm.Print_Titles" localSheetId="0">List!$5:$5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0" i="1"/>
</calcChain>
</file>

<file path=xl/sharedStrings.xml><?xml version="1.0" encoding="utf-8"?>
<sst xmlns="http://schemas.openxmlformats.org/spreadsheetml/2006/main" count="197" uniqueCount="72">
  <si>
    <t>Total</t>
  </si>
  <si>
    <t>Cost</t>
  </si>
  <si>
    <t>Name</t>
  </si>
  <si>
    <t>Email</t>
  </si>
  <si>
    <t>Laura Nichols</t>
  </si>
  <si>
    <t>Jolynn Tyner</t>
  </si>
  <si>
    <t>Bambi McCole</t>
  </si>
  <si>
    <t>Chris McDonald</t>
  </si>
  <si>
    <t>Tatyana Luckwell</t>
  </si>
  <si>
    <t>Caity Thomas</t>
  </si>
  <si>
    <t>Jason Kelly</t>
  </si>
  <si>
    <t>Ricky Borges</t>
  </si>
  <si>
    <t>Thomas Ruland</t>
  </si>
  <si>
    <t>Spencer Buckner</t>
  </si>
  <si>
    <t>Bryan Gaither</t>
  </si>
  <si>
    <t>Jordan Taylor</t>
  </si>
  <si>
    <t>Alynn Smith</t>
  </si>
  <si>
    <t>Alex King</t>
  </si>
  <si>
    <t>Jordan Miller</t>
  </si>
  <si>
    <t>Anthony Thai</t>
  </si>
  <si>
    <t>Elizabeth Juelfs</t>
  </si>
  <si>
    <t>Isaac Wilbur</t>
  </si>
  <si>
    <t xml:space="preserve"> Item </t>
  </si>
  <si>
    <t>Size</t>
  </si>
  <si>
    <t xml:space="preserve">Polo and Button up </t>
  </si>
  <si>
    <t>Button up</t>
  </si>
  <si>
    <t>Polo</t>
  </si>
  <si>
    <t>2 XL</t>
  </si>
  <si>
    <t>XL</t>
  </si>
  <si>
    <t>Polo and Button Up orders</t>
  </si>
  <si>
    <t>Paid</t>
  </si>
  <si>
    <t>No</t>
  </si>
  <si>
    <t>S</t>
  </si>
  <si>
    <t>M</t>
  </si>
  <si>
    <t>L</t>
  </si>
  <si>
    <t>Yes</t>
  </si>
  <si>
    <t xml:space="preserve">Jesse McGaha </t>
  </si>
  <si>
    <t>Konstantin Yaksin</t>
  </si>
  <si>
    <t>Jacob Roberts</t>
  </si>
  <si>
    <t>Dr. Pei</t>
  </si>
  <si>
    <t>Brandon Osbourne</t>
  </si>
  <si>
    <t>* Elizabeth Juelfs</t>
  </si>
  <si>
    <t>2XL</t>
  </si>
  <si>
    <t>Travis Hodge</t>
  </si>
  <si>
    <t>Dominic Critchlow</t>
  </si>
  <si>
    <t>Caity - Short sleeve w/ Pocket</t>
  </si>
  <si>
    <t xml:space="preserve">Long sleeve w/o Pocket </t>
  </si>
  <si>
    <t>small</t>
  </si>
  <si>
    <t>medium</t>
  </si>
  <si>
    <t>pepper</t>
  </si>
  <si>
    <t>brick</t>
  </si>
  <si>
    <t>white</t>
  </si>
  <si>
    <t>Roger De Grandpre</t>
  </si>
  <si>
    <t>Mendez</t>
  </si>
  <si>
    <t xml:space="preserve">Kovalskyy </t>
  </si>
  <si>
    <t>Aiden Murphy</t>
  </si>
  <si>
    <t>T Shirt Orders</t>
  </si>
  <si>
    <t>J. Alynn Smith</t>
  </si>
  <si>
    <t>Konstantin Yakshin</t>
  </si>
  <si>
    <t xml:space="preserve">T Shirt 1 - Short Sleeve CC Brick </t>
  </si>
  <si>
    <t>T Shirt 2 - Long Sleeve CC Pepper</t>
  </si>
  <si>
    <t>Shirt 1 / Shirt 2</t>
  </si>
  <si>
    <t>M/S</t>
  </si>
  <si>
    <t xml:space="preserve">Shirt 1 </t>
  </si>
  <si>
    <t>Shirt 2</t>
  </si>
  <si>
    <t>Shirt 1</t>
  </si>
  <si>
    <t xml:space="preserve"> Shirt 1</t>
  </si>
  <si>
    <t xml:space="preserve">Received </t>
  </si>
  <si>
    <t>Received</t>
  </si>
  <si>
    <t>Reorder :</t>
  </si>
  <si>
    <t>James Murtha</t>
  </si>
  <si>
    <t>Button up / 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</si>
</sst>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6" x14ac:knownFonts="1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ajor"/>
    </font>
    <font>
      <b/>
      <sz val="28"/>
      <color theme="1"/>
      <name val="Calibri"/>
      <family val="2"/>
      <scheme val="maj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808080"/>
      <name val="Calibri"/>
      <scheme val="minor"/>
    </font>
    <font>
      <b/>
      <sz val="11"/>
      <color rgb="FF14054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C4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5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4" fontId="1" fillId="0" borderId="0" xfId="2" applyNumberFormat="1" applyBorder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/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2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1" xfId="0" applyFont="1" applyFill="1" applyBorder="1" applyAlignment="1">
      <alignment horizontal="left"/>
    </xf>
    <xf numFmtId="164" fontId="7" fillId="0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9" fillId="0" borderId="0" xfId="1" applyFont="1" applyFill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6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9" fontId="0" fillId="3" borderId="0" xfId="0" applyNumberFormat="1" applyFill="1" applyAlignment="1">
      <alignment horizontal="center"/>
    </xf>
    <xf numFmtId="0" fontId="6" fillId="4" borderId="2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9" fontId="0" fillId="4" borderId="0" xfId="0" applyNumberFormat="1" applyFill="1" applyAlignment="1">
      <alignment horizontal="center"/>
    </xf>
    <xf numFmtId="0" fontId="10" fillId="4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165" fontId="11" fillId="4" borderId="0" xfId="0" applyNumberFormat="1" applyFont="1" applyFill="1" applyAlignment="1">
      <alignment horizontal="right" vertical="center"/>
    </xf>
    <xf numFmtId="165" fontId="11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5" fontId="14" fillId="0" borderId="4" xfId="0" applyNumberFormat="1" applyFont="1" applyBorder="1" applyAlignment="1">
      <alignment horizontal="right" vertical="center"/>
    </xf>
    <xf numFmtId="9" fontId="14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1" fillId="0" borderId="0" xfId="0" applyFont="1" applyAlignment="1"/>
    <xf numFmtId="0" fontId="6" fillId="2" borderId="7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  <xf numFmtId="165" fontId="11" fillId="2" borderId="6" xfId="0" applyNumberFormat="1" applyFont="1" applyFill="1" applyBorder="1" applyAlignment="1">
      <alignment horizontal="right" vertical="center"/>
    </xf>
    <xf numFmtId="9" fontId="0" fillId="2" borderId="6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165" fontId="11" fillId="4" borderId="6" xfId="0" applyNumberFormat="1" applyFont="1" applyFill="1" applyBorder="1" applyAlignment="1">
      <alignment horizontal="right" vertical="center"/>
    </xf>
    <xf numFmtId="9" fontId="0" fillId="4" borderId="6" xfId="0" applyNumberFormat="1" applyFill="1" applyBorder="1" applyAlignment="1">
      <alignment horizontal="center"/>
    </xf>
    <xf numFmtId="0" fontId="6" fillId="4" borderId="8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6" fillId="4" borderId="3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165" fontId="11" fillId="2" borderId="0" xfId="0" applyNumberFormat="1" applyFont="1" applyFill="1" applyBorder="1" applyAlignment="1">
      <alignment horizontal="right" vertical="center"/>
    </xf>
    <xf numFmtId="9" fontId="11" fillId="2" borderId="0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</cellXfs>
  <cellStyles count="1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 customBuiltin="1"/>
    <cellStyle name="Title" xfId="1" builtinId="15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5" formatCode="&quot;$&quot;#,##0.00;[Red]&quot;$&quot;#,##0.00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>
      <tableStyleElement type="wholeTable" dxfId="11"/>
      <tableStyleElement type="headerRow" dxfId="10"/>
      <tableStyleElement type="totalRow" dxfId="9"/>
      <tableStyleElement type="firstColumn" dxfId="8"/>
      <tableStyleElement type="firstColumnStripe" dxfId="7"/>
    </tableStyle>
  </tableStyles>
  <colors>
    <mruColors>
      <color rgb="FF0EC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" displayName="List" ref="B5:F51" headerRowDxfId="6">
  <tableColumns count="5">
    <tableColumn id="1" name=" Item " totalsRowLabel="Total" dataDxfId="5"/>
    <tableColumn id="3" name="Size" dataDxfId="4"/>
    <tableColumn id="4" name="Cost" totalsRowFunction="sum" dataDxfId="3" totalsRowDxfId="2"/>
    <tableColumn id="2" name="Email" dataDxfId="1"/>
    <tableColumn id="5" name="Paid" dataDxfId="0"/>
  </tableColumns>
  <tableStyleInfo name="Calculated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A1:O55"/>
  <sheetViews>
    <sheetView showGridLines="0" tabSelected="1" zoomScale="123" zoomScaleNormal="125" zoomScalePageLayoutView="125" workbookViewId="0">
      <selection activeCell="H29" sqref="H29"/>
    </sheetView>
  </sheetViews>
  <sheetFormatPr baseColWidth="10" defaultColWidth="8.83203125" defaultRowHeight="30" customHeight="1" x14ac:dyDescent="0.2"/>
  <cols>
    <col min="1" max="1" width="16" customWidth="1"/>
    <col min="2" max="3" width="24" style="5" customWidth="1"/>
    <col min="4" max="4" width="15.33203125" style="10" customWidth="1"/>
    <col min="5" max="5" width="38.6640625" style="2" customWidth="1"/>
  </cols>
  <sheetData>
    <row r="1" spans="1:8" ht="34.5" customHeight="1" x14ac:dyDescent="0.2">
      <c r="B1" s="15" t="s">
        <v>29</v>
      </c>
      <c r="C1" s="6"/>
      <c r="E1" s="1"/>
    </row>
    <row r="2" spans="1:8" s="3" customFormat="1" ht="26.25" customHeight="1" x14ac:dyDescent="0.2">
      <c r="B2" s="7" t="s">
        <v>0</v>
      </c>
      <c r="C2" s="7"/>
      <c r="D2" s="11"/>
    </row>
    <row r="3" spans="1:8" s="3" customFormat="1" ht="39" customHeight="1" x14ac:dyDescent="0.35">
      <c r="B3" s="14">
        <f>SUMIFS(D6:D35,F6:F35,"=Yes*")</f>
        <v>570</v>
      </c>
      <c r="C3" s="13"/>
      <c r="D3" s="16"/>
    </row>
    <row r="4" spans="1:8" s="3" customFormat="1" ht="7.5" customHeight="1" x14ac:dyDescent="0.2">
      <c r="B4" s="8"/>
      <c r="C4" s="8"/>
      <c r="D4" s="11"/>
    </row>
    <row r="5" spans="1:8" ht="30" customHeight="1" x14ac:dyDescent="0.2">
      <c r="A5" s="12" t="s">
        <v>2</v>
      </c>
      <c r="B5" s="9" t="s">
        <v>22</v>
      </c>
      <c r="C5" s="9" t="s">
        <v>23</v>
      </c>
      <c r="D5" s="4" t="s">
        <v>1</v>
      </c>
      <c r="E5" s="9" t="s">
        <v>3</v>
      </c>
      <c r="F5" s="12" t="s">
        <v>30</v>
      </c>
    </row>
    <row r="6" spans="1:8" ht="30" customHeight="1" x14ac:dyDescent="0.2">
      <c r="A6" s="20" t="s">
        <v>4</v>
      </c>
      <c r="B6" s="21" t="s">
        <v>24</v>
      </c>
      <c r="C6" s="20" t="s">
        <v>32</v>
      </c>
      <c r="D6" s="26">
        <v>30</v>
      </c>
      <c r="E6" s="22"/>
      <c r="F6" s="20" t="s">
        <v>35</v>
      </c>
    </row>
    <row r="7" spans="1:8" ht="30" customHeight="1" x14ac:dyDescent="0.2">
      <c r="A7" s="20" t="s">
        <v>5</v>
      </c>
      <c r="B7" s="21" t="s">
        <v>25</v>
      </c>
      <c r="C7" s="20" t="s">
        <v>33</v>
      </c>
      <c r="D7" s="26">
        <v>15</v>
      </c>
      <c r="E7" s="22"/>
      <c r="F7" s="20" t="s">
        <v>35</v>
      </c>
    </row>
    <row r="8" spans="1:8" ht="30" customHeight="1" x14ac:dyDescent="0.2">
      <c r="A8" s="20" t="s">
        <v>6</v>
      </c>
      <c r="B8" s="21" t="s">
        <v>24</v>
      </c>
      <c r="C8" s="20" t="s">
        <v>27</v>
      </c>
      <c r="D8" s="26">
        <v>30</v>
      </c>
      <c r="E8" s="22"/>
      <c r="F8" s="20" t="s">
        <v>35</v>
      </c>
    </row>
    <row r="9" spans="1:8" ht="30" customHeight="1" x14ac:dyDescent="0.2">
      <c r="A9" s="20" t="s">
        <v>7</v>
      </c>
      <c r="B9" s="21" t="s">
        <v>24</v>
      </c>
      <c r="C9" s="20" t="s">
        <v>34</v>
      </c>
      <c r="D9" s="26">
        <v>30</v>
      </c>
      <c r="E9" s="22"/>
      <c r="F9" s="20" t="s">
        <v>35</v>
      </c>
    </row>
    <row r="10" spans="1:8" ht="30" customHeight="1" x14ac:dyDescent="0.2">
      <c r="A10" s="20" t="s">
        <v>8</v>
      </c>
      <c r="B10" s="21" t="s">
        <v>24</v>
      </c>
      <c r="C10" s="20" t="s">
        <v>32</v>
      </c>
      <c r="D10" s="26">
        <v>30</v>
      </c>
      <c r="E10" s="22"/>
      <c r="F10" s="20" t="s">
        <v>35</v>
      </c>
    </row>
    <row r="11" spans="1:8" ht="30" customHeight="1" x14ac:dyDescent="0.2">
      <c r="A11" s="20" t="s">
        <v>9</v>
      </c>
      <c r="B11" s="21"/>
      <c r="C11" s="20" t="s">
        <v>32</v>
      </c>
      <c r="D11" s="26"/>
      <c r="E11" s="23"/>
      <c r="F11" s="20" t="s">
        <v>35</v>
      </c>
    </row>
    <row r="12" spans="1:8" ht="30" customHeight="1" x14ac:dyDescent="0.2">
      <c r="A12" s="20" t="s">
        <v>10</v>
      </c>
      <c r="B12" s="21" t="s">
        <v>24</v>
      </c>
      <c r="C12" s="20" t="s">
        <v>33</v>
      </c>
      <c r="D12" s="26">
        <v>30</v>
      </c>
      <c r="E12" s="23"/>
      <c r="F12" s="20" t="s">
        <v>35</v>
      </c>
      <c r="H12" t="s">
        <v>67</v>
      </c>
    </row>
    <row r="13" spans="1:8" ht="30" customHeight="1" x14ac:dyDescent="0.2">
      <c r="A13" s="20" t="s">
        <v>11</v>
      </c>
      <c r="B13" s="21" t="s">
        <v>24</v>
      </c>
      <c r="C13" s="20" t="s">
        <v>27</v>
      </c>
      <c r="D13" s="26">
        <v>30</v>
      </c>
      <c r="E13" s="23"/>
      <c r="F13" s="20" t="s">
        <v>35</v>
      </c>
      <c r="H13" t="s">
        <v>67</v>
      </c>
    </row>
    <row r="14" spans="1:8" ht="30" customHeight="1" x14ac:dyDescent="0.2">
      <c r="A14" s="20" t="s">
        <v>12</v>
      </c>
      <c r="B14" s="21" t="s">
        <v>26</v>
      </c>
      <c r="C14" s="20" t="s">
        <v>34</v>
      </c>
      <c r="D14" s="26">
        <v>15</v>
      </c>
      <c r="E14" s="23"/>
      <c r="F14" s="20" t="s">
        <v>35</v>
      </c>
      <c r="H14" t="s">
        <v>67</v>
      </c>
    </row>
    <row r="15" spans="1:8" ht="30" customHeight="1" x14ac:dyDescent="0.2">
      <c r="A15" s="17" t="s">
        <v>13</v>
      </c>
      <c r="B15" s="18" t="s">
        <v>24</v>
      </c>
      <c r="C15" s="17" t="s">
        <v>28</v>
      </c>
      <c r="D15" s="27">
        <v>30</v>
      </c>
      <c r="E15" s="19"/>
      <c r="F15" s="17" t="s">
        <v>31</v>
      </c>
    </row>
    <row r="16" spans="1:8" ht="30" customHeight="1" x14ac:dyDescent="0.2">
      <c r="A16" s="20" t="s">
        <v>14</v>
      </c>
      <c r="B16" s="21" t="s">
        <v>24</v>
      </c>
      <c r="C16" s="20" t="s">
        <v>33</v>
      </c>
      <c r="D16" s="26">
        <v>30</v>
      </c>
      <c r="E16" s="23"/>
      <c r="F16" s="20" t="s">
        <v>35</v>
      </c>
      <c r="H16" t="s">
        <v>68</v>
      </c>
    </row>
    <row r="17" spans="1:15" ht="30" customHeight="1" x14ac:dyDescent="0.2">
      <c r="A17" s="20" t="s">
        <v>15</v>
      </c>
      <c r="B17" s="21" t="s">
        <v>26</v>
      </c>
      <c r="C17" s="20" t="s">
        <v>34</v>
      </c>
      <c r="D17" s="26">
        <v>15</v>
      </c>
      <c r="E17" s="23"/>
      <c r="F17" s="20" t="s">
        <v>35</v>
      </c>
    </row>
    <row r="18" spans="1:15" ht="30" customHeight="1" x14ac:dyDescent="0.2">
      <c r="A18" s="20" t="s">
        <v>16</v>
      </c>
      <c r="B18" s="21" t="s">
        <v>24</v>
      </c>
      <c r="C18" s="20" t="s">
        <v>28</v>
      </c>
      <c r="D18" s="26">
        <v>30</v>
      </c>
      <c r="E18" s="23"/>
      <c r="F18" s="20" t="s">
        <v>35</v>
      </c>
      <c r="H18" t="s">
        <v>67</v>
      </c>
    </row>
    <row r="19" spans="1:15" ht="30" customHeight="1" x14ac:dyDescent="0.2">
      <c r="A19" s="20" t="s">
        <v>17</v>
      </c>
      <c r="B19" s="21" t="s">
        <v>26</v>
      </c>
      <c r="C19" s="20" t="s">
        <v>34</v>
      </c>
      <c r="D19" s="26">
        <v>15</v>
      </c>
      <c r="E19" s="23"/>
      <c r="F19" s="20" t="s">
        <v>35</v>
      </c>
      <c r="H19" t="s">
        <v>67</v>
      </c>
    </row>
    <row r="20" spans="1:15" ht="30" customHeight="1" x14ac:dyDescent="0.2">
      <c r="A20" s="20" t="s">
        <v>18</v>
      </c>
      <c r="B20" s="21" t="s">
        <v>25</v>
      </c>
      <c r="C20" s="20" t="s">
        <v>33</v>
      </c>
      <c r="D20" s="26">
        <v>15</v>
      </c>
      <c r="E20" s="23"/>
      <c r="F20" s="20" t="s">
        <v>35</v>
      </c>
    </row>
    <row r="21" spans="1:15" ht="30" customHeight="1" x14ac:dyDescent="0.2">
      <c r="A21" s="20" t="s">
        <v>19</v>
      </c>
      <c r="B21" s="21" t="s">
        <v>24</v>
      </c>
      <c r="C21" s="20" t="s">
        <v>34</v>
      </c>
      <c r="D21" s="26">
        <v>30</v>
      </c>
      <c r="E21" s="23"/>
      <c r="F21" s="20" t="s">
        <v>35</v>
      </c>
      <c r="H21" t="s">
        <v>67</v>
      </c>
    </row>
    <row r="22" spans="1:15" ht="30" customHeight="1" x14ac:dyDescent="0.2">
      <c r="A22" s="20" t="s">
        <v>21</v>
      </c>
      <c r="B22" s="21" t="s">
        <v>26</v>
      </c>
      <c r="C22" s="20" t="s">
        <v>33</v>
      </c>
      <c r="D22" s="26">
        <v>15</v>
      </c>
      <c r="E22" s="23"/>
      <c r="F22" s="20" t="s">
        <v>35</v>
      </c>
      <c r="H22" t="s">
        <v>67</v>
      </c>
    </row>
    <row r="23" spans="1:15" ht="30" customHeight="1" x14ac:dyDescent="0.2">
      <c r="A23" s="20" t="s">
        <v>36</v>
      </c>
      <c r="B23" s="21" t="s">
        <v>25</v>
      </c>
      <c r="C23" s="24" t="s">
        <v>28</v>
      </c>
      <c r="D23" s="26">
        <v>15</v>
      </c>
      <c r="E23" s="23"/>
      <c r="F23" s="20" t="s">
        <v>35</v>
      </c>
    </row>
    <row r="24" spans="1:15" ht="30" customHeight="1" x14ac:dyDescent="0.2">
      <c r="A24" s="20" t="s">
        <v>37</v>
      </c>
      <c r="B24" s="21" t="s">
        <v>26</v>
      </c>
      <c r="C24" s="24" t="s">
        <v>33</v>
      </c>
      <c r="D24" s="26">
        <v>15</v>
      </c>
      <c r="E24" s="23"/>
      <c r="F24" s="20" t="s">
        <v>35</v>
      </c>
    </row>
    <row r="25" spans="1:15" ht="30" customHeight="1" x14ac:dyDescent="0.2">
      <c r="A25" s="17" t="s">
        <v>38</v>
      </c>
      <c r="B25" s="18" t="s">
        <v>26</v>
      </c>
      <c r="C25" s="25" t="s">
        <v>32</v>
      </c>
      <c r="D25" s="27">
        <v>15</v>
      </c>
      <c r="E25" s="19"/>
      <c r="F25" s="17" t="s">
        <v>31</v>
      </c>
    </row>
    <row r="26" spans="1:15" ht="30" customHeight="1" x14ac:dyDescent="0.2">
      <c r="A26" s="20" t="s">
        <v>39</v>
      </c>
      <c r="B26" s="21" t="s">
        <v>26</v>
      </c>
      <c r="C26" s="24" t="s">
        <v>28</v>
      </c>
      <c r="D26" s="26">
        <v>15</v>
      </c>
      <c r="E26" s="23"/>
      <c r="F26" s="20" t="s">
        <v>35</v>
      </c>
    </row>
    <row r="27" spans="1:15" ht="30" customHeight="1" x14ac:dyDescent="0.2">
      <c r="A27" s="20" t="s">
        <v>40</v>
      </c>
      <c r="B27" s="21" t="s">
        <v>26</v>
      </c>
      <c r="C27" s="24" t="s">
        <v>34</v>
      </c>
      <c r="D27" s="26">
        <v>15</v>
      </c>
      <c r="E27" s="23"/>
      <c r="F27" s="20" t="s">
        <v>35</v>
      </c>
    </row>
    <row r="28" spans="1:15" ht="30" customHeight="1" x14ac:dyDescent="0.2">
      <c r="A28" s="20" t="s">
        <v>20</v>
      </c>
      <c r="B28" s="21" t="s">
        <v>24</v>
      </c>
      <c r="C28" s="24" t="s">
        <v>33</v>
      </c>
      <c r="D28" s="26">
        <v>30</v>
      </c>
      <c r="E28" s="23"/>
      <c r="F28" s="20" t="s">
        <v>35</v>
      </c>
      <c r="H28" t="s">
        <v>68</v>
      </c>
      <c r="L28" s="31" t="s">
        <v>45</v>
      </c>
      <c r="M28" s="32" t="s">
        <v>48</v>
      </c>
      <c r="N28" s="33" t="s">
        <v>50</v>
      </c>
      <c r="O28" s="34" t="s">
        <v>51</v>
      </c>
    </row>
    <row r="29" spans="1:15" ht="30" customHeight="1" x14ac:dyDescent="0.2">
      <c r="A29" s="20" t="s">
        <v>41</v>
      </c>
      <c r="B29" s="21" t="s">
        <v>25</v>
      </c>
      <c r="C29" s="24" t="s">
        <v>42</v>
      </c>
      <c r="D29" s="26">
        <v>15</v>
      </c>
      <c r="E29" s="23"/>
      <c r="F29" s="20" t="s">
        <v>35</v>
      </c>
      <c r="H29" t="s">
        <v>68</v>
      </c>
      <c r="L29" s="31" t="s">
        <v>46</v>
      </c>
      <c r="M29" s="32" t="s">
        <v>47</v>
      </c>
      <c r="N29" s="33" t="s">
        <v>49</v>
      </c>
      <c r="O29" s="35" t="s">
        <v>51</v>
      </c>
    </row>
    <row r="30" spans="1:15" ht="30" customHeight="1" x14ac:dyDescent="0.2">
      <c r="A30" s="20" t="s">
        <v>43</v>
      </c>
      <c r="B30" s="21" t="s">
        <v>24</v>
      </c>
      <c r="C30" s="24" t="s">
        <v>33</v>
      </c>
      <c r="D30" s="26">
        <v>30</v>
      </c>
      <c r="E30" s="23"/>
      <c r="F30" s="20" t="s">
        <v>35</v>
      </c>
    </row>
    <row r="31" spans="1:15" ht="30" customHeight="1" x14ac:dyDescent="0.2">
      <c r="A31" s="20" t="s">
        <v>44</v>
      </c>
      <c r="B31" s="21" t="s">
        <v>24</v>
      </c>
      <c r="C31" s="24" t="s">
        <v>33</v>
      </c>
      <c r="D31" s="26">
        <v>30</v>
      </c>
      <c r="E31" s="23"/>
      <c r="F31" s="20" t="s">
        <v>35</v>
      </c>
    </row>
    <row r="32" spans="1:15" ht="30" customHeight="1" x14ac:dyDescent="0.2">
      <c r="A32" s="20" t="s">
        <v>52</v>
      </c>
      <c r="B32" s="21" t="s">
        <v>26</v>
      </c>
      <c r="C32" s="30" t="s">
        <v>33</v>
      </c>
      <c r="D32" s="26">
        <v>15</v>
      </c>
      <c r="E32" s="23"/>
      <c r="F32" s="20" t="s">
        <v>35</v>
      </c>
    </row>
    <row r="33" spans="1:8" ht="30" customHeight="1" x14ac:dyDescent="0.2">
      <c r="A33" s="17" t="s">
        <v>53</v>
      </c>
      <c r="B33" s="18" t="s">
        <v>26</v>
      </c>
      <c r="C33" s="28" t="s">
        <v>33</v>
      </c>
      <c r="D33" s="27">
        <v>15</v>
      </c>
      <c r="E33" s="19"/>
      <c r="F33" s="17" t="s">
        <v>31</v>
      </c>
    </row>
    <row r="34" spans="1:8" ht="30" customHeight="1" x14ac:dyDescent="0.2">
      <c r="A34" s="20" t="s">
        <v>54</v>
      </c>
      <c r="B34" s="21" t="s">
        <v>26</v>
      </c>
      <c r="C34" s="30" t="s">
        <v>28</v>
      </c>
      <c r="D34" s="26">
        <v>15</v>
      </c>
      <c r="E34" s="23"/>
      <c r="F34" s="20" t="s">
        <v>35</v>
      </c>
    </row>
    <row r="35" spans="1:8" ht="30" customHeight="1" x14ac:dyDescent="0.2">
      <c r="A35" s="29" t="s">
        <v>55</v>
      </c>
      <c r="B35" s="21" t="s">
        <v>26</v>
      </c>
      <c r="C35" s="30" t="s">
        <v>34</v>
      </c>
      <c r="D35" s="26">
        <v>15</v>
      </c>
      <c r="E35" s="23"/>
      <c r="F35" s="50" t="s">
        <v>35</v>
      </c>
    </row>
    <row r="36" spans="1:8" ht="30" customHeight="1" x14ac:dyDescent="0.2">
      <c r="B36"/>
      <c r="C36"/>
      <c r="D36"/>
      <c r="E36"/>
    </row>
    <row r="37" spans="1:8" ht="30" customHeight="1" x14ac:dyDescent="0.2">
      <c r="B37"/>
      <c r="C37"/>
      <c r="D37"/>
      <c r="E37"/>
    </row>
    <row r="38" spans="1:8" ht="30" customHeight="1" x14ac:dyDescent="0.2">
      <c r="B38" s="15" t="s">
        <v>56</v>
      </c>
      <c r="C38" s="6"/>
      <c r="E38" s="1"/>
    </row>
    <row r="39" spans="1:8" ht="30" customHeight="1" x14ac:dyDescent="0.2">
      <c r="A39" s="3"/>
      <c r="B39" s="7" t="s">
        <v>0</v>
      </c>
      <c r="C39" s="7"/>
      <c r="D39" s="11"/>
      <c r="E39" s="36" t="s">
        <v>59</v>
      </c>
      <c r="F39" s="3"/>
      <c r="H39" s="49"/>
    </row>
    <row r="40" spans="1:8" ht="30" customHeight="1" x14ac:dyDescent="0.35">
      <c r="A40" s="3"/>
      <c r="B40" s="14">
        <f>SUMIFS(D43:D49,F43:F49,"=Yes")</f>
        <v>60</v>
      </c>
      <c r="C40" s="13"/>
      <c r="D40" s="16"/>
      <c r="E40" s="36" t="s">
        <v>60</v>
      </c>
      <c r="F40" s="3"/>
    </row>
    <row r="41" spans="1:8" ht="30" customHeight="1" x14ac:dyDescent="0.2">
      <c r="A41" s="3"/>
      <c r="B41" s="8"/>
      <c r="C41" s="8"/>
      <c r="D41" s="11"/>
      <c r="E41" s="3"/>
      <c r="F41" s="3"/>
    </row>
    <row r="42" spans="1:8" ht="30" customHeight="1" x14ac:dyDescent="0.2">
      <c r="A42" s="12" t="s">
        <v>2</v>
      </c>
      <c r="B42" s="9" t="s">
        <v>22</v>
      </c>
      <c r="C42" s="9" t="s">
        <v>23</v>
      </c>
      <c r="D42" s="4" t="s">
        <v>1</v>
      </c>
      <c r="E42" s="9"/>
      <c r="F42" s="12" t="s">
        <v>30</v>
      </c>
    </row>
    <row r="43" spans="1:8" ht="30" customHeight="1" x14ac:dyDescent="0.2">
      <c r="A43" s="43" t="s">
        <v>9</v>
      </c>
      <c r="B43" s="44" t="s">
        <v>61</v>
      </c>
      <c r="C43" s="45" t="s">
        <v>62</v>
      </c>
      <c r="D43" s="46">
        <v>30</v>
      </c>
      <c r="E43" s="47"/>
      <c r="F43" s="48" t="s">
        <v>35</v>
      </c>
    </row>
    <row r="44" spans="1:8" ht="30" customHeight="1" x14ac:dyDescent="0.2">
      <c r="A44" s="37" t="s">
        <v>20</v>
      </c>
      <c r="B44" s="38" t="s">
        <v>61</v>
      </c>
      <c r="C44" s="39" t="s">
        <v>33</v>
      </c>
      <c r="D44" s="40">
        <v>30</v>
      </c>
      <c r="E44" s="41"/>
      <c r="F44" s="42" t="s">
        <v>31</v>
      </c>
      <c r="H44" t="s">
        <v>68</v>
      </c>
    </row>
    <row r="45" spans="1:8" ht="30" customHeight="1" x14ac:dyDescent="0.2">
      <c r="A45" s="37" t="s">
        <v>5</v>
      </c>
      <c r="B45" s="38" t="s">
        <v>63</v>
      </c>
      <c r="C45" s="39" t="s">
        <v>32</v>
      </c>
      <c r="D45" s="40">
        <v>15</v>
      </c>
      <c r="E45" s="41"/>
      <c r="F45" s="42" t="s">
        <v>31</v>
      </c>
    </row>
    <row r="46" spans="1:8" ht="30" customHeight="1" x14ac:dyDescent="0.2">
      <c r="A46" s="43" t="s">
        <v>18</v>
      </c>
      <c r="B46" s="44" t="s">
        <v>64</v>
      </c>
      <c r="C46" s="45" t="s">
        <v>33</v>
      </c>
      <c r="D46" s="46">
        <v>15</v>
      </c>
      <c r="E46" s="47"/>
      <c r="F46" s="48" t="s">
        <v>35</v>
      </c>
    </row>
    <row r="47" spans="1:8" ht="30" customHeight="1" x14ac:dyDescent="0.2">
      <c r="A47" s="37" t="s">
        <v>57</v>
      </c>
      <c r="B47" s="38" t="s">
        <v>65</v>
      </c>
      <c r="C47" s="39" t="s">
        <v>28</v>
      </c>
      <c r="D47" s="40">
        <v>15</v>
      </c>
      <c r="E47" s="41"/>
      <c r="F47" s="42" t="s">
        <v>31</v>
      </c>
    </row>
    <row r="48" spans="1:8" ht="30" customHeight="1" x14ac:dyDescent="0.2">
      <c r="A48" s="43" t="s">
        <v>58</v>
      </c>
      <c r="B48" s="44" t="s">
        <v>64</v>
      </c>
      <c r="C48" s="45" t="s">
        <v>33</v>
      </c>
      <c r="D48" s="46">
        <v>15</v>
      </c>
      <c r="E48" s="47"/>
      <c r="F48" s="48" t="s">
        <v>35</v>
      </c>
    </row>
    <row r="49" spans="1:8" ht="30" customHeight="1" x14ac:dyDescent="0.2">
      <c r="A49" s="37" t="s">
        <v>38</v>
      </c>
      <c r="B49" s="38" t="s">
        <v>65</v>
      </c>
      <c r="C49" s="39" t="s">
        <v>32</v>
      </c>
      <c r="D49" s="40">
        <v>15</v>
      </c>
      <c r="E49" s="41"/>
      <c r="F49" s="42" t="s">
        <v>31</v>
      </c>
    </row>
    <row r="50" spans="1:8" ht="30" customHeight="1" x14ac:dyDescent="0.2">
      <c r="A50" s="51" t="s">
        <v>44</v>
      </c>
      <c r="B50" s="52" t="s">
        <v>66</v>
      </c>
      <c r="C50" s="52" t="s">
        <v>33</v>
      </c>
      <c r="D50" s="53">
        <v>15</v>
      </c>
      <c r="E50" s="54"/>
      <c r="F50" s="55" t="s">
        <v>31</v>
      </c>
      <c r="H50" t="s">
        <v>68</v>
      </c>
    </row>
    <row r="51" spans="1:8" ht="30" customHeight="1" x14ac:dyDescent="0.2">
      <c r="A51" s="56" t="s">
        <v>43</v>
      </c>
      <c r="B51" s="52" t="s">
        <v>65</v>
      </c>
      <c r="C51" s="52" t="s">
        <v>33</v>
      </c>
      <c r="D51" s="53">
        <v>15</v>
      </c>
      <c r="E51" s="54"/>
      <c r="F51" s="55" t="s">
        <v>31</v>
      </c>
      <c r="H51" t="s">
        <v>68</v>
      </c>
    </row>
    <row r="54" spans="1:8" ht="30" customHeight="1" x14ac:dyDescent="0.2">
      <c r="B54" s="5" t="s">
        <v>69</v>
      </c>
    </row>
    <row r="55" spans="1:8" ht="30" customHeight="1" x14ac:dyDescent="0.2">
      <c r="B55" s="5" t="s">
        <v>70</v>
      </c>
      <c r="C55" s="5" t="s">
        <v>71</v>
      </c>
      <c r="D55" s="10" t="s">
        <v>42</v>
      </c>
    </row>
  </sheetData>
  <printOptions horizontalCentered="1"/>
  <pageMargins left="0.7" right="0.7" top="0.75" bottom="0.7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2014-12-15T22:28:23Z</dcterms:created>
  <dcterms:modified xsi:type="dcterms:W3CDTF">2015-12-11T20:56:16Z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TF10000042</vt:lpwstr>
  </property>
</Properties>
</file>